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27312"/>
  <workbookPr autoCompressPictures="0"/>
  <mc:AlternateContent xmlns:mc="http://schemas.openxmlformats.org/markup-compatibility/2006">
    <mc:Choice Requires="x15">
      <x15ac:absPath xmlns:x15ac="http://schemas.microsoft.com/office/spreadsheetml/2010/11/ac" url="https://www.dropbox.com/82007854/ScientificDrilling/"/>
    </mc:Choice>
  </mc:AlternateContent>
  <bookViews>
    <workbookView xWindow="0" yWindow="0" windowWidth="27320" windowHeight="20480"/>
  </bookViews>
  <sheets>
    <sheet name="IODP (Ocean Drilling)" sheetId="1" r:id="rId1"/>
    <sheet name="ICDP (Continental Drilling)" sheetId="2" r:id="rId2"/>
    <sheet name="Students who are interested" sheetId="3" r:id="rId3"/>
  </sheets>
  <calcPr calcId="158001" concurrentCalc="0"/>
  <extLst>
    <ext xmlns:x14="http://schemas.microsoft.com/office/spreadsheetml/2009/9/main" uri="{79F54976-1DA5-4618-B147-4CDE4B953A38}">
      <x14:workbookPr defaultImageDpi="32767"/>
    </ext>
    <ext xmlns:mx="http://schemas.microsoft.com/office/mac/excel/2008/main" uri="{7523E5D3-25F3-A5E0-1632-64F254C22452}">
      <mx:ArchID Flags="2"/>
    </ext>
    <ext uri="{140A7094-0E35-4892-8432-C4D2E57EDEB5}">
      <x15:workbookPr chartTrackingRefBase="1"/>
    </ext>
  </extLst>
</workbook>
</file>

<file path=xl/calcChain.xml><?xml version="1.0" encoding="utf-8"?>
<calcChain xmlns="http://schemas.openxmlformats.org/spreadsheetml/2006/main">
  <c r="A29" i="1" l="1"/>
  <c r="A25" i="1"/>
</calcChain>
</file>

<file path=xl/sharedStrings.xml><?xml version="1.0" encoding="utf-8"?>
<sst xmlns="http://schemas.openxmlformats.org/spreadsheetml/2006/main" count="474" uniqueCount="314">
  <si>
    <t>Contacts</t>
  </si>
  <si>
    <t>Name</t>
  </si>
  <si>
    <t>Position</t>
  </si>
  <si>
    <t>Relationship to consortia</t>
  </si>
  <si>
    <t>Phone</t>
  </si>
  <si>
    <t>Email</t>
  </si>
  <si>
    <t>Toy</t>
  </si>
  <si>
    <t>Virginia</t>
  </si>
  <si>
    <t>PI of ICDP-supported Alpine Fault Drilling (DFDP); invited participant at ICDP Science Planning workshops --&gt; able to communicate what you want out of ICDP and help this become their future policy;  has attended drilling training course in Germany</t>
  </si>
  <si>
    <t>021 127 1012</t>
  </si>
  <si>
    <t>virginia.toy@otago.ac.nz</t>
  </si>
  <si>
    <t>Prior</t>
  </si>
  <si>
    <t>Department</t>
  </si>
  <si>
    <t>Expertise</t>
  </si>
  <si>
    <t>Geology</t>
  </si>
  <si>
    <t>Structural geology and tectonics</t>
  </si>
  <si>
    <t>Website</t>
  </si>
  <si>
    <t>David</t>
  </si>
  <si>
    <t>Lee</t>
  </si>
  <si>
    <t>Daphne</t>
  </si>
  <si>
    <t>Fitzsimons</t>
  </si>
  <si>
    <t>Sean</t>
  </si>
  <si>
    <t>Geography</t>
  </si>
  <si>
    <t>Advised PhD Student Jamie Howarth (now GNS Science) who worked on ICDP projects such as DFDP; his dept hosted analysis of cores of Quaternary sediments drilled during DFDP</t>
  </si>
  <si>
    <t>Paleontology and Paleoclimatology</t>
  </si>
  <si>
    <t>http://www.otago.ac.nz/geology/staff/academic/dave-prior.html</t>
  </si>
  <si>
    <t>http://www.otago.ac.nz/geology/staff/academic/virginia-toy.html</t>
  </si>
  <si>
    <t>https://www.google.co.nz/url?sa=t&amp;rct=j&amp;q=&amp;esrc=s&amp;source=web&amp;cd=1&amp;cad=rja&amp;uact=8&amp;ved=0ahUKEwi_odPlrtDLAhWhNKYKHa3-B4sQFggaMAA&amp;url=http%3A%2F%2Fwww.otago.ac.nz%2Fgeology%2Fstaff%2Facademic%2Fdaphne-lee.html&amp;usg=AFQjCNFYxTOSsTV4n4CVYeWS1peVoZZB9Q&amp;sig2=IOB7faoOZ_rLltdPpzUjlQ&amp;bvm=bv.117218890,d.dGY</t>
  </si>
  <si>
    <t>https://www.google.co.nz/url?sa=t&amp;rct=j&amp;q=&amp;esrc=s&amp;source=web&amp;cd=1&amp;cad=rja&amp;uact=8&amp;ved=0ahUKEwiO3fjurtDLAhXkXaYKHXbXAq4QFggaMAA&amp;url=http%3A%2F%2Fwww.otago.ac.nz%2Fgeography%2Fstaff%2Facademic%2Fotago085334.html&amp;usg=AFQjCNFEGIVpH3NboQJo1Tovu31dms2l6Q&amp;sig2=wn3P4hii5tY0yOtQl2nDeQ&amp;bvm=bv.117218890,d.dGY</t>
  </si>
  <si>
    <t>Opportunities</t>
  </si>
  <si>
    <t>Date of event</t>
  </si>
  <si>
    <t>Date applications due</t>
  </si>
  <si>
    <t>Nature of event</t>
  </si>
  <si>
    <t>http://www.icdp-online.org/</t>
  </si>
  <si>
    <t>Program e website</t>
  </si>
  <si>
    <t>5-yearly Science (Planning) Conference</t>
  </si>
  <si>
    <t>20-21 Oct 2016</t>
  </si>
  <si>
    <t>By invitation</t>
  </si>
  <si>
    <t>Otago Contact</t>
  </si>
  <si>
    <t>Program Contact</t>
  </si>
  <si>
    <t>Virginia Toy</t>
  </si>
  <si>
    <t>Thomas Wiersberg</t>
  </si>
  <si>
    <t>t.weirsberg@icdp-online.org</t>
  </si>
  <si>
    <t>Weblink</t>
  </si>
  <si>
    <t>http://www.icdp-online.org/support/training/annual-training-course/</t>
  </si>
  <si>
    <t>Journal</t>
  </si>
  <si>
    <t>http://www.icdp-online.org/fileadmin/icdp/media/SD/sd_20_2015_web.pdf</t>
  </si>
  <si>
    <t>Scientific Drilling</t>
  </si>
  <si>
    <t>david.prior@otago.ac.nz</t>
  </si>
  <si>
    <t>Paleobotany, Paleoclimatology</t>
  </si>
  <si>
    <t>Landscape evolution, Glaciology</t>
  </si>
  <si>
    <t>sean.fitzsimons@otago.ac.nz</t>
  </si>
  <si>
    <t>daphne.lee@otago.ac.nz</t>
  </si>
  <si>
    <t>As needed</t>
  </si>
  <si>
    <t>Provide database for sample and data management</t>
  </si>
  <si>
    <t>Ronald Conze</t>
  </si>
  <si>
    <t>Wireline geophysical logging, equipment, and expertise</t>
  </si>
  <si>
    <t>Position in 2016</t>
  </si>
  <si>
    <t>Nature of interest</t>
  </si>
  <si>
    <t>Surname</t>
  </si>
  <si>
    <t>Firstname</t>
  </si>
  <si>
    <t>Love</t>
  </si>
  <si>
    <t>Harriet</t>
  </si>
  <si>
    <t>400 level Geology</t>
  </si>
  <si>
    <t>Attended IODP Masterclass, Perth, 2015</t>
  </si>
  <si>
    <t>300 level Geology major</t>
  </si>
  <si>
    <t>Interested in pursuing postgrad opportunities in Scientific Drilling if anyone is keen to supervise. Flexible about scientific focus</t>
  </si>
  <si>
    <t>Yagolnitzer</t>
  </si>
  <si>
    <t>Yuval</t>
  </si>
  <si>
    <t>yuval.yagolnitzer@hotmail.com</t>
  </si>
  <si>
    <t>lovha084@student.otago.ac.nz</t>
  </si>
  <si>
    <t>http://www.icdp-online.org/support/service/data-sample-management/</t>
  </si>
  <si>
    <t>http://www.icdp-online.org/support/service/downhole-logging/</t>
  </si>
  <si>
    <t>Training on an 'at demand' basis</t>
  </si>
  <si>
    <t>Jochem Kueck</t>
  </si>
  <si>
    <t>j.kueck@icdp-online.org</t>
  </si>
  <si>
    <t>r.conze@icdp-online.org</t>
  </si>
  <si>
    <t>Propose a drilling expedition</t>
  </si>
  <si>
    <t>http://www.iodp.org/submitting-proposals</t>
  </si>
  <si>
    <t>Apply for samples or data from past expeditions</t>
  </si>
  <si>
    <t>Participate in an expedition</t>
  </si>
  <si>
    <t>1/04/2016, monthly thereafter</t>
  </si>
  <si>
    <t>http://www.iodp.org/access-data-and-samples</t>
  </si>
  <si>
    <t>Has supervised students and postdocs who have participate in drilling expeditions (?)</t>
  </si>
  <si>
    <t>Science team member on an expedition in 1980s</t>
  </si>
  <si>
    <t>Member of committee who assesses NZ applications for participation in cruises; sailed on Expedition 343 in 2012</t>
  </si>
  <si>
    <t>Moy</t>
  </si>
  <si>
    <t>Chris</t>
  </si>
  <si>
    <t>Riesselman</t>
  </si>
  <si>
    <t>Christina</t>
  </si>
  <si>
    <t>Ohneiser</t>
  </si>
  <si>
    <t>Christian</t>
  </si>
  <si>
    <t>chris.moy@otago.ac.nz</t>
  </si>
  <si>
    <t>christian.ohneiser@otago.ac.nz</t>
  </si>
  <si>
    <t>http://www.iodp.org/apply-to-sail</t>
  </si>
  <si>
    <t>Has written proposals to sail on expeditions; hopes to be accepted onto Hikurangi drilling expeditions</t>
  </si>
  <si>
    <t>Frank</t>
  </si>
  <si>
    <t>Madison</t>
  </si>
  <si>
    <t>frama108@student.otago.ac.nz</t>
  </si>
  <si>
    <t>Senior Lecturer</t>
  </si>
  <si>
    <t>Professor</t>
  </si>
  <si>
    <t>Associate Professor</t>
  </si>
  <si>
    <t>Lecturer</t>
  </si>
  <si>
    <t>Geology, Marine Science</t>
  </si>
  <si>
    <t>Wilson</t>
  </si>
  <si>
    <t>Gary</t>
  </si>
  <si>
    <t>Marine Science, NZ Antarctic Research Institute</t>
  </si>
  <si>
    <t>Paleomagnetism, Paleoclimatology, Ice drilling</t>
  </si>
  <si>
    <t>Has supervised students who participated in drilling expeditions; may have sat on scientific boards in the past; was a PI of Andrill (Antarctic Drilling - distinct from IODP or ICDP)</t>
  </si>
  <si>
    <t>Stirling</t>
  </si>
  <si>
    <t>Claudine</t>
  </si>
  <si>
    <t>Chemistry</t>
  </si>
  <si>
    <t>Supervised postdoc who sailed on an expedition in early 2016</t>
  </si>
  <si>
    <t>Rolison</t>
  </si>
  <si>
    <t>John</t>
  </si>
  <si>
    <t>Sailed on an expedition in early 2016</t>
  </si>
  <si>
    <t>Jack</t>
  </si>
  <si>
    <t>Williams</t>
  </si>
  <si>
    <t>Katrina</t>
  </si>
  <si>
    <t>Sauer</t>
  </si>
  <si>
    <t>PhD Student</t>
  </si>
  <si>
    <t>Kirilova</t>
  </si>
  <si>
    <t>Martina</t>
  </si>
  <si>
    <t>Mathewson</t>
  </si>
  <si>
    <t>Loren</t>
  </si>
  <si>
    <t>Science Team member for DFDP - online gas analysis</t>
  </si>
  <si>
    <t>Science Team member for DFDP - structural geology</t>
  </si>
  <si>
    <t>Science Team member for DFDP - geophysics</t>
  </si>
  <si>
    <t>Geophysics</t>
  </si>
  <si>
    <t>Lepine</t>
  </si>
  <si>
    <t>Patrick</t>
  </si>
  <si>
    <t>Gorman</t>
  </si>
  <si>
    <t>Andrew</t>
  </si>
  <si>
    <t>andrew.gorman@otago.ac.nz</t>
  </si>
  <si>
    <t>mathewsonloren@gmail.com</t>
  </si>
  <si>
    <t>katrina.sauer@otago.ac.nz</t>
  </si>
  <si>
    <t>martina.a.kirilova@gmail.com</t>
  </si>
  <si>
    <t>wilja541@student.otago.ac.nz</t>
  </si>
  <si>
    <t>http://www.otago.ac.nz/geology/staff/postgraduate-students/</t>
  </si>
  <si>
    <t>Lukacs</t>
  </si>
  <si>
    <t>Adrienne</t>
  </si>
  <si>
    <t>kovad091@student.otago.ac.nz</t>
  </si>
  <si>
    <t>leppa647@student.otago.ac.nz</t>
  </si>
  <si>
    <t>MSc Student</t>
  </si>
  <si>
    <t>03 479 7905</t>
  </si>
  <si>
    <t>john.rolison@otago.ac.nz</t>
  </si>
  <si>
    <t>http://neon.otago.ac.nz/chemistry/contacts/students</t>
  </si>
  <si>
    <t>03 479 7932</t>
  </si>
  <si>
    <t>cstirling@chemistry.otago.ac.nz</t>
  </si>
  <si>
    <t>Postdoc</t>
  </si>
  <si>
    <t>http://www.otago.ac.nz/geology/staff/academic/andrew-gorman.html</t>
  </si>
  <si>
    <t>Paleoclimatology</t>
  </si>
  <si>
    <t xml:space="preserve">Sailed on an expedition  </t>
  </si>
  <si>
    <t>Member of committee who assesses scientific proposals for new expeditions</t>
  </si>
  <si>
    <t>03 479 5279</t>
  </si>
  <si>
    <t>03 479 7525</t>
  </si>
  <si>
    <t>03 470 3538</t>
  </si>
  <si>
    <t>03 479 7505</t>
  </si>
  <si>
    <t>03 479 7350</t>
  </si>
  <si>
    <t>03 479 7509</t>
  </si>
  <si>
    <t>gary.wilson@otago.ac.nz</t>
  </si>
  <si>
    <t>03 479 7516</t>
  </si>
  <si>
    <t>03 479 8786</t>
  </si>
  <si>
    <t>Expedition no.</t>
  </si>
  <si>
    <t>Where</t>
  </si>
  <si>
    <t>Link to Science Prospectus</t>
  </si>
  <si>
    <t>Scientific Focus</t>
  </si>
  <si>
    <t>Naturaliste Plateau</t>
  </si>
  <si>
    <t>Cretaceous climate</t>
  </si>
  <si>
    <t>Seismology, earthquake hazard, subduction systems - inputs etc…</t>
  </si>
  <si>
    <t>Platfomr (ie boat)</t>
  </si>
  <si>
    <t>Joides Resolution</t>
  </si>
  <si>
    <t>781A</t>
  </si>
  <si>
    <t>2017-2018</t>
  </si>
  <si>
    <t>Antarctica</t>
  </si>
  <si>
    <t>Will be announced when opportunities arise</t>
  </si>
  <si>
    <t>http://iodp.tamu.edu/scienceops/expeditions/australia_climate_tectonics.html</t>
  </si>
  <si>
    <t>http://iodp.tamu.edu/scienceops/expeditions/hikurangi_subduction_margin.html</t>
  </si>
  <si>
    <t>http://iodp.tamu.edu/scienceops/index.html</t>
  </si>
  <si>
    <t>28 Sept - 28 Nov 2017</t>
  </si>
  <si>
    <t>soon'</t>
  </si>
  <si>
    <t>MSP</t>
  </si>
  <si>
    <t>Mission specific platform (MSP)</t>
  </si>
  <si>
    <t>Ross Sea</t>
  </si>
  <si>
    <t>Subduction zone tectonic processes, sedimentary inputs, deformation</t>
  </si>
  <si>
    <t>Paleogene</t>
  </si>
  <si>
    <t>South Pacific</t>
  </si>
  <si>
    <t>Brothers Volcanoes (Kermadecs, 400km NE of White Isl)</t>
  </si>
  <si>
    <t>Hydrothermal systems around seafloor arc volcanoes</t>
  </si>
  <si>
    <t>https://www.iodp.org/doc_download/4063-818-fullderondecover</t>
  </si>
  <si>
    <t>https://www.iodp.org/doc_download/4120-832-full2sutherlandcover</t>
  </si>
  <si>
    <t>Tasman Frontier Subduction</t>
  </si>
  <si>
    <t>early 2019</t>
  </si>
  <si>
    <t>Amundsen Sea</t>
  </si>
  <si>
    <t>Arctic</t>
  </si>
  <si>
    <t>Ice sheet history through sedimentary records</t>
  </si>
  <si>
    <t>https://www.iodp.org/doc_download/4066-841-apl2pechercover</t>
  </si>
  <si>
    <t>https://www.iodp.org/doc_download/3925-839-full</t>
  </si>
  <si>
    <t>https://www.iodp.org/doc_download/4175-813-add</t>
  </si>
  <si>
    <t>Antarctic Cenozoic Paleoclimate / Ross Sea Glacial History</t>
  </si>
  <si>
    <t>Paleooceanography</t>
  </si>
  <si>
    <t>https://www.iodp.org/doc_download/3973-708-fullstein-cover</t>
  </si>
  <si>
    <t>Creeping gas hydrate slides</t>
  </si>
  <si>
    <t>https://www.iodp.org/doc_download/3912-751-full2</t>
  </si>
  <si>
    <t>Paleoclimate/ Ice sheet history through examination of sedimentary records</t>
  </si>
  <si>
    <t>sedimentology</t>
  </si>
  <si>
    <t>chemistry</t>
  </si>
  <si>
    <t>structural geolog</t>
  </si>
  <si>
    <t>Science Sub-categories</t>
  </si>
  <si>
    <t>geophysics</t>
  </si>
  <si>
    <t>resource geology</t>
  </si>
  <si>
    <t>volcanology</t>
  </si>
  <si>
    <t>igneous petrology</t>
  </si>
  <si>
    <t>paleoclimatology</t>
  </si>
  <si>
    <t>isotope geochemistry</t>
  </si>
  <si>
    <t>https://www.iodp.org/doc_download/1522-567-full4cover</t>
  </si>
  <si>
    <t>022 322 9329</t>
  </si>
  <si>
    <t>Training course in 'Continental Scientific Drilling'</t>
  </si>
  <si>
    <t>17-20 Oct, 2016</t>
  </si>
  <si>
    <t>announced in April; due by July</t>
  </si>
  <si>
    <t>Please suggest other people we should list here</t>
  </si>
  <si>
    <t>How can I get support out of this program?</t>
  </si>
  <si>
    <t>Postgraduates applying for consideration as PhD students or similar can be encouraged to review the forthcoming opportunities. If they have a confirmed offer of an Otago Scholarship at time of application to sail on an Expedition, it dramatically enhances their chances of being accepted on the cruise.</t>
  </si>
  <si>
    <t>The best option is to scan over the list of opportunities and see if any accord with your scientific interests. Also check the timeline, and follow the links to 'Science Prospectuses' as they explain the science you can do much better than I can. If in doubt, email Virginia to ask!</t>
  </si>
  <si>
    <r>
      <t xml:space="preserve">You can apply for any of the </t>
    </r>
    <r>
      <rPr>
        <i/>
        <sz val="11"/>
        <color rgb="FFFF0000"/>
        <rFont val="Calibri Light"/>
        <family val="2"/>
        <scheme val="major"/>
      </rPr>
      <t>opportunities</t>
    </r>
    <r>
      <rPr>
        <sz val="11"/>
        <color rgb="FFFF0000"/>
        <rFont val="Calibri Light"/>
        <family val="2"/>
        <scheme val="major"/>
      </rPr>
      <t xml:space="preserve"> listed further down this page. These include workshops, courses, and sailing on a ship as a Science Team member. You can also request material from past cruises to work with.</t>
    </r>
  </si>
  <si>
    <t>I will announce training workshops when I am advised of them, and will ask people to submit applications. I will email everyone listed on these pages unless you request that I don't!</t>
  </si>
  <si>
    <t xml:space="preserve">ICDP awards funds for Plannign Workshops and Drilling Projects via a competitive grants process. Applications are due annually on 15 Jan. They also help with training expenses at other times for projects already officially accepted by them. </t>
  </si>
  <si>
    <t>You need to know who to ask though. If you have an idea of a way they can facilitate your research, again, it pays to just ask me if I can see a way they could help</t>
  </si>
  <si>
    <t>Apply to hold a workshop to plan a drilling project</t>
  </si>
  <si>
    <t>Apply for funding to support a drilling project</t>
  </si>
  <si>
    <t>James</t>
  </si>
  <si>
    <t>Volcanology</t>
  </si>
  <si>
    <t>james.white@otago.ac.nz</t>
  </si>
  <si>
    <t xml:space="preserve">White </t>
  </si>
  <si>
    <t>Professor, HOD</t>
  </si>
  <si>
    <t xml:space="preserve">Supervised postdoc on expeditions in 2011, 2012; delivered Plenary presentation on Explosive Subaqueous Volcanism, IODP Workshop "Addressing Geologic Hazards through Ocean Drilling", Portland OR, USA, August 2007 </t>
  </si>
  <si>
    <t>Sailed on an Expedition 341 (South Alaska Margin) as a sedimentologist in 2013</t>
  </si>
  <si>
    <t>Anderson</t>
  </si>
  <si>
    <t>Harris</t>
  </si>
  <si>
    <t>harris.j.anderson@gmail.com</t>
  </si>
  <si>
    <t>Working on IODP Exp 341 sediments for thesis</t>
  </si>
  <si>
    <t>Paleoceanography, paleoclimatology, diatom micropaleontology</t>
  </si>
  <si>
    <t>Sedimentologist on Leg 208 (2003); diatom micropaleontologist on Expedition 318 (2010); co-proponent on 894-APL; applicant to upcoming IODP Antarctic futures workshop</t>
  </si>
  <si>
    <t>christina.riesselman@otago.ac.nz</t>
  </si>
  <si>
    <t>van Haastrecht</t>
  </si>
  <si>
    <t>Laurine</t>
  </si>
  <si>
    <t>MSc student</t>
  </si>
  <si>
    <t>Attended 2013 IODP masterclass, Perth</t>
  </si>
  <si>
    <t>laurine.van-haastrecht@otago.ac.nz</t>
  </si>
  <si>
    <t>Perkins</t>
  </si>
  <si>
    <t>Ted</t>
  </si>
  <si>
    <t>Attended 2014 IODP masterclass, Perth</t>
  </si>
  <si>
    <t>edwardperkins1@gmail.com</t>
  </si>
  <si>
    <t>Taylor-Silva</t>
  </si>
  <si>
    <t>Briar</t>
  </si>
  <si>
    <t>Paleoclimatology, geophysics</t>
  </si>
  <si>
    <t>briarts@gmail.com</t>
  </si>
  <si>
    <t>Lambie</t>
  </si>
  <si>
    <t>Steph</t>
  </si>
  <si>
    <t>Chemistry, Marine Science</t>
  </si>
  <si>
    <t>BSc graduate, applying to MSc program abroad</t>
  </si>
  <si>
    <t>Attended 2015 IODP masterclass, Perth (held Feb 2016)</t>
  </si>
  <si>
    <t>stephanielambie@hotmail.com</t>
  </si>
  <si>
    <t>MSc student (papers year)</t>
  </si>
  <si>
    <t>harrietlove63@gmail.com</t>
  </si>
  <si>
    <t>micropaleontology</t>
  </si>
  <si>
    <r>
      <t xml:space="preserve">New stuff since the last time I circulated this spreadsheet is in </t>
    </r>
    <r>
      <rPr>
        <sz val="11"/>
        <color rgb="FF660066"/>
        <rFont val="Calibri Light"/>
        <scheme val="major"/>
      </rPr>
      <t>purple</t>
    </r>
    <r>
      <rPr>
        <sz val="11"/>
        <color theme="1"/>
        <rFont val="Calibri Light"/>
        <family val="2"/>
        <scheme val="major"/>
      </rPr>
      <t xml:space="preserve"> text</t>
    </r>
  </si>
  <si>
    <t>Apply for Nankai trough drilling samples</t>
  </si>
  <si>
    <t>Nobu Eguchi (neguchi@jamstec.go.jp)</t>
  </si>
  <si>
    <t>site description: http://publications.iodp.org/proceedings/319/104/104_.htm</t>
  </si>
  <si>
    <t>To request samples look at: https://www.iodp.org/access-data-and-samples</t>
  </si>
  <si>
    <t>Chikyu</t>
  </si>
  <si>
    <t>http://www.jamstec.go.jp/chikyu/e/exp370/index.html</t>
  </si>
  <si>
    <t>Nankai accretionary prism (off Japan)</t>
  </si>
  <si>
    <t>Temperature Limit of the Deep Biosphere off Muroto</t>
  </si>
  <si>
    <t>microbiologists, organic and inorganic geochemists/biogeochemists, physical properties specialists, sedimentologists, structural geologists, paleontologists, paleomagnetists, petrologists and hydrogeologists</t>
  </si>
  <si>
    <t>10/9/16-10/11/16</t>
  </si>
  <si>
    <t>Apply for 'Special Analytical Funding' if you work at an Australian Institution</t>
  </si>
  <si>
    <t>The ANZIC Governing Council and Science Committee have agreed to spend $150,000 this year, in grants of $10,000 or $20,000, on funding post-cruise analytical work on DSDP, ODP, or IODP core material. The aim of the grants is to make full use of the opportunities that the 400 km of such core material provide. We expect to have experienced scientists involved in the work, so that early publication can result, but early post-graduate students can naturally be part of a team. Details are provided in the attached flyer, and please note that this applies only to those in Australian member institutions.</t>
  </si>
  <si>
    <t>Neville Exon</t>
  </si>
  <si>
    <t>Beltran</t>
  </si>
  <si>
    <t>Catherine</t>
  </si>
  <si>
    <t>Marine Science, Chemistry, Geology</t>
  </si>
  <si>
    <t>Senior Research Fellow</t>
  </si>
  <si>
    <t>Geochemistry (organic and carbonates), sedimentologist</t>
  </si>
  <si>
    <t>Member of IODP France (2009-2014) - Sailed on IODP 321 - Organizer of the IODP PEAT Science integration conference (2011)</t>
  </si>
  <si>
    <t>catherine.beltran@otago.ac.nz</t>
  </si>
  <si>
    <t>Workshops to plan new proposals that will bring JOIDES Resolution back to the S Pacific beyond 2019</t>
  </si>
  <si>
    <t>Apply to join the Science Committee</t>
  </si>
  <si>
    <t>Notes</t>
  </si>
  <si>
    <t>Unfortunately Virginia neglected to distribute the call for this in time for the deadline, but since Otago already has a rep on the Committee (Virginia) its probably best that we not try for another one at present</t>
  </si>
  <si>
    <t>The expeditions highlighted in blue will definitely proceed - this was confirmed at the May 2016 meeting of the JOIDES Resolution Facilities Board meeting</t>
  </si>
  <si>
    <t>Creeping Gas Hydrate Slides</t>
  </si>
  <si>
    <t>Hikurangi Observatory - LWD and CORK installations</t>
  </si>
  <si>
    <t>http://www.jamstec.go.jp/e/about/recruit/ods_20160719.html</t>
  </si>
  <si>
    <t>Apply for  2 tenure-track position as a Scientist or Technical Scientist or Engineer, at Research and Development (R&amp;D) Center for Ocean Drilling Science (ODS)at JAMSTEC, Japan</t>
  </si>
  <si>
    <t>yyamada@JAMSTEC.GO.JP</t>
  </si>
  <si>
    <t>Details are in an email  from Yasuhiro Yamada dated 31 May 16</t>
  </si>
  <si>
    <t>Rock mechanics, Drilling engineering, Scientific drilling, Geophysics, Geology, Petrophysics, Mechanical engineering and related fields</t>
  </si>
  <si>
    <t>ANZIC Bulletin</t>
  </si>
  <si>
    <t>Australian IODP short handout 6-16</t>
  </si>
  <si>
    <t>Communications and things that have happened</t>
  </si>
  <si>
    <t>ANZIC Committee Meeting</t>
  </si>
  <si>
    <t>Virginia Toy, Gary Wilson, Andrew Gorman</t>
  </si>
  <si>
    <t>If you have any points for us to raise, please tell us of them in advance</t>
  </si>
  <si>
    <t>Masterclass proposal was submitted</t>
  </si>
  <si>
    <t>Middag</t>
  </si>
  <si>
    <t>Rob</t>
  </si>
  <si>
    <t>Oceanography</t>
  </si>
  <si>
    <t>rob.middag@otago.ac.nz</t>
  </si>
  <si>
    <t>specialists in the following fields are required: paleontology, sedimentology, organic geochemistry, inorganic geochemistry, structural geology, paleomagnetics, physical properties, geophysics and petrophysics/downhole logging</t>
  </si>
  <si>
    <t>Antarctic paleoclimate and ice history from George V Land and Adélie Land shelf sediments: An IODP Mission Specific Platform Expedition organised by the ECORD Science Operator (ESO)</t>
  </si>
  <si>
    <t>Masterclass proposal was accepted!</t>
  </si>
  <si>
    <t>Guiseppe Cortese</t>
  </si>
</sst>
</file>

<file path=xl/styles.xml><?xml version="1.0" encoding="utf-8"?>
<styleSheet xmlns="http://schemas.openxmlformats.org/spreadsheetml/2006/main" xmlns:mc="http://schemas.openxmlformats.org/markup-compatibility/2006" xmlns:x14ac="http://schemas.microsoft.com/office/spreadsheetml/2009/9/ac" mc:Ignorable="x14ac">
  <fonts count="28" x14ac:knownFonts="1">
    <font>
      <sz val="11"/>
      <color theme="1"/>
      <name val="Calibri"/>
      <family val="2"/>
      <scheme val="minor"/>
    </font>
    <font>
      <b/>
      <sz val="11"/>
      <color theme="1"/>
      <name val="Calibri"/>
      <family val="2"/>
      <scheme val="minor"/>
    </font>
    <font>
      <u/>
      <sz val="11"/>
      <color theme="10"/>
      <name val="Calibri"/>
      <family val="2"/>
      <scheme val="minor"/>
    </font>
    <font>
      <i/>
      <sz val="11"/>
      <color theme="1"/>
      <name val="Calibri"/>
      <family val="2"/>
      <scheme val="minor"/>
    </font>
    <font>
      <sz val="11"/>
      <color rgb="FF333333"/>
      <name val="Arial"/>
      <family val="2"/>
    </font>
    <font>
      <b/>
      <sz val="11"/>
      <color theme="1"/>
      <name val="Calibri Light"/>
      <family val="2"/>
      <scheme val="major"/>
    </font>
    <font>
      <sz val="11"/>
      <color theme="1"/>
      <name val="Calibri Light"/>
      <family val="2"/>
      <scheme val="major"/>
    </font>
    <font>
      <i/>
      <sz val="11"/>
      <color theme="1"/>
      <name val="Calibri Light"/>
      <family val="2"/>
      <scheme val="major"/>
    </font>
    <font>
      <u/>
      <sz val="11"/>
      <color theme="10"/>
      <name val="Calibri Light"/>
      <family val="2"/>
      <scheme val="major"/>
    </font>
    <font>
      <u/>
      <sz val="11"/>
      <color theme="11"/>
      <name val="Calibri"/>
      <family val="2"/>
      <scheme val="minor"/>
    </font>
    <font>
      <sz val="11"/>
      <color rgb="FFFF0000"/>
      <name val="Calibri"/>
      <family val="2"/>
      <scheme val="minor"/>
    </font>
    <font>
      <b/>
      <sz val="11"/>
      <color rgb="FFFF0000"/>
      <name val="Calibri Light"/>
      <family val="2"/>
      <scheme val="major"/>
    </font>
    <font>
      <sz val="11"/>
      <color rgb="FFFF0000"/>
      <name val="Calibri Light"/>
      <family val="2"/>
      <scheme val="major"/>
    </font>
    <font>
      <i/>
      <sz val="11"/>
      <color rgb="FFFF0000"/>
      <name val="Calibri Light"/>
      <family val="2"/>
      <scheme val="major"/>
    </font>
    <font>
      <sz val="11"/>
      <name val="Calibri Light"/>
      <family val="2"/>
      <scheme val="major"/>
    </font>
    <font>
      <u/>
      <sz val="11"/>
      <name val="Calibri"/>
      <family val="2"/>
      <scheme val="minor"/>
    </font>
    <font>
      <sz val="11"/>
      <color rgb="FF660066"/>
      <name val="Calibri Light"/>
      <scheme val="major"/>
    </font>
    <font>
      <sz val="11"/>
      <color rgb="FF7030A0"/>
      <name val="Calibri Light"/>
      <family val="2"/>
      <scheme val="major"/>
    </font>
    <font>
      <i/>
      <sz val="11"/>
      <color rgb="FF7030A0"/>
      <name val="Calibri Light"/>
      <family val="2"/>
      <scheme val="major"/>
    </font>
    <font>
      <u/>
      <sz val="11"/>
      <name val="Calibri Light"/>
      <family val="2"/>
      <scheme val="major"/>
    </font>
    <font>
      <i/>
      <sz val="11"/>
      <name val="Calibri Light"/>
      <family val="2"/>
      <scheme val="major"/>
    </font>
    <font>
      <sz val="11"/>
      <color theme="8"/>
      <name val="Calibri Light"/>
      <family val="2"/>
      <scheme val="major"/>
    </font>
    <font>
      <u/>
      <sz val="11"/>
      <color rgb="FF7030A0"/>
      <name val="Calibri"/>
      <family val="2"/>
      <scheme val="minor"/>
    </font>
    <font>
      <b/>
      <sz val="11"/>
      <color rgb="FF7030A0"/>
      <name val="Calibri Light"/>
      <family val="2"/>
      <scheme val="major"/>
    </font>
    <font>
      <sz val="11"/>
      <color rgb="FF660066"/>
      <name val="Calibri"/>
      <scheme val="minor"/>
    </font>
    <font>
      <u/>
      <sz val="11"/>
      <color rgb="FF660066"/>
      <name val="Calibri"/>
      <scheme val="minor"/>
    </font>
    <font>
      <b/>
      <sz val="11"/>
      <color rgb="FF660066"/>
      <name val="Calibri"/>
      <family val="2"/>
      <scheme val="minor"/>
    </font>
    <font>
      <u/>
      <sz val="11"/>
      <color theme="1"/>
      <name val="Calibri"/>
      <family val="2"/>
      <scheme val="minor"/>
    </font>
  </fonts>
  <fills count="2">
    <fill>
      <patternFill patternType="none"/>
    </fill>
    <fill>
      <patternFill patternType="gray125"/>
    </fill>
  </fills>
  <borders count="1">
    <border>
      <left/>
      <right/>
      <top/>
      <bottom/>
      <diagonal/>
    </border>
  </borders>
  <cellStyleXfs count="11">
    <xf numFmtId="0" fontId="0" fillId="0" borderId="0"/>
    <xf numFmtId="0" fontId="2"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cellStyleXfs>
  <cellXfs count="47">
    <xf numFmtId="0" fontId="0" fillId="0" borderId="0" xfId="0"/>
    <xf numFmtId="0" fontId="1" fillId="0" borderId="0" xfId="0" applyFont="1"/>
    <xf numFmtId="0" fontId="2" fillId="0" borderId="0" xfId="1"/>
    <xf numFmtId="0" fontId="3" fillId="0" borderId="0" xfId="0" applyFont="1"/>
    <xf numFmtId="0" fontId="4" fillId="0" borderId="0" xfId="0" applyFont="1"/>
    <xf numFmtId="0" fontId="4" fillId="0" borderId="0" xfId="0" quotePrefix="1" applyFont="1"/>
    <xf numFmtId="0" fontId="0" fillId="0" borderId="0" xfId="0" quotePrefix="1"/>
    <xf numFmtId="0" fontId="5" fillId="0" borderId="0" xfId="0" applyFont="1"/>
    <xf numFmtId="0" fontId="6" fillId="0" borderId="0" xfId="0" applyFont="1"/>
    <xf numFmtId="0" fontId="7" fillId="0" borderId="0" xfId="0" applyFont="1"/>
    <xf numFmtId="0" fontId="8" fillId="0" borderId="0" xfId="1" applyFont="1"/>
    <xf numFmtId="0" fontId="6" fillId="0" borderId="0" xfId="0" quotePrefix="1" applyFont="1"/>
    <xf numFmtId="15" fontId="6" fillId="0" borderId="0" xfId="0" applyNumberFormat="1" applyFont="1"/>
    <xf numFmtId="0" fontId="11" fillId="0" borderId="0" xfId="0" applyFont="1"/>
    <xf numFmtId="0" fontId="12" fillId="0" borderId="0" xfId="0" applyFont="1"/>
    <xf numFmtId="0" fontId="10" fillId="0" borderId="0" xfId="0" applyFont="1"/>
    <xf numFmtId="16" fontId="0" fillId="0" borderId="0" xfId="0" applyNumberFormat="1"/>
    <xf numFmtId="0" fontId="6" fillId="0" borderId="0" xfId="0" applyFont="1" applyAlignment="1">
      <alignment wrapText="1"/>
    </xf>
    <xf numFmtId="0" fontId="6" fillId="0" borderId="0" xfId="0" applyFont="1" applyAlignment="1">
      <alignment horizontal="left" wrapText="1"/>
    </xf>
    <xf numFmtId="0" fontId="0" fillId="0" borderId="0" xfId="0" applyAlignment="1">
      <alignment wrapText="1"/>
    </xf>
    <xf numFmtId="0" fontId="14" fillId="0" borderId="0" xfId="0" applyFont="1"/>
    <xf numFmtId="0" fontId="15" fillId="0" borderId="0" xfId="1" applyFont="1"/>
    <xf numFmtId="0" fontId="17" fillId="0" borderId="0" xfId="0" applyFont="1"/>
    <xf numFmtId="14" fontId="17" fillId="0" borderId="0" xfId="0" applyNumberFormat="1" applyFont="1"/>
    <xf numFmtId="0" fontId="18" fillId="0" borderId="0" xfId="0" applyFont="1"/>
    <xf numFmtId="14" fontId="14" fillId="0" borderId="0" xfId="0" applyNumberFormat="1" applyFont="1"/>
    <xf numFmtId="0" fontId="19" fillId="0" borderId="0" xfId="1" applyFont="1"/>
    <xf numFmtId="0" fontId="20" fillId="0" borderId="0" xfId="0" applyFont="1"/>
    <xf numFmtId="0" fontId="14" fillId="0" borderId="0" xfId="0" applyFont="1" applyAlignment="1">
      <alignment vertical="top"/>
    </xf>
    <xf numFmtId="0" fontId="14" fillId="0" borderId="0" xfId="0" applyFont="1" applyAlignment="1">
      <alignment horizontal="left" wrapText="1"/>
    </xf>
    <xf numFmtId="0" fontId="15" fillId="0" borderId="0" xfId="1" applyFont="1" applyAlignment="1">
      <alignment vertical="top"/>
    </xf>
    <xf numFmtId="0" fontId="21" fillId="0" borderId="0" xfId="0" applyFont="1"/>
    <xf numFmtId="17" fontId="21" fillId="0" borderId="0" xfId="0" applyNumberFormat="1" applyFont="1"/>
    <xf numFmtId="0" fontId="20" fillId="0" borderId="0" xfId="1" applyFont="1"/>
    <xf numFmtId="0" fontId="22" fillId="0" borderId="0" xfId="1" applyFont="1" applyAlignment="1">
      <alignment vertical="center"/>
    </xf>
    <xf numFmtId="0" fontId="23" fillId="0" borderId="0" xfId="0" applyFont="1"/>
    <xf numFmtId="0" fontId="24" fillId="0" borderId="0" xfId="0" applyFont="1"/>
    <xf numFmtId="0" fontId="24" fillId="0" borderId="0" xfId="0" applyFont="1" applyAlignment="1">
      <alignment wrapText="1"/>
    </xf>
    <xf numFmtId="0" fontId="25" fillId="0" borderId="0" xfId="1" applyFont="1"/>
    <xf numFmtId="15" fontId="21" fillId="0" borderId="0" xfId="0" applyNumberFormat="1" applyFont="1"/>
    <xf numFmtId="14" fontId="21" fillId="0" borderId="0" xfId="0" applyNumberFormat="1" applyFont="1"/>
    <xf numFmtId="0" fontId="16" fillId="0" borderId="0" xfId="0" applyFont="1"/>
    <xf numFmtId="0" fontId="26" fillId="0" borderId="0" xfId="0" applyFont="1"/>
    <xf numFmtId="14" fontId="6" fillId="0" borderId="0" xfId="0" applyNumberFormat="1" applyFont="1"/>
    <xf numFmtId="0" fontId="27" fillId="0" borderId="0" xfId="1" applyFont="1" applyAlignment="1">
      <alignment vertical="center"/>
    </xf>
    <xf numFmtId="0" fontId="27" fillId="0" borderId="0" xfId="1" applyFont="1"/>
    <xf numFmtId="0" fontId="22" fillId="0" borderId="0" xfId="1" applyFont="1"/>
  </cellXfs>
  <cellStyles count="11">
    <cellStyle name="Followed Link" xfId="2" builtinId="9" hidden="1"/>
    <cellStyle name="Followed Link" xfId="3" builtinId="9" hidden="1"/>
    <cellStyle name="Followed Link" xfId="4" builtinId="9" hidden="1"/>
    <cellStyle name="Followed Link" xfId="5" builtinId="9" hidden="1"/>
    <cellStyle name="Followed Link" xfId="6" builtinId="9" hidden="1"/>
    <cellStyle name="Followed Link" xfId="7" builtinId="9" hidden="1"/>
    <cellStyle name="Followed Link" xfId="8" builtinId="9" hidden="1"/>
    <cellStyle name="Followed Link" xfId="9" builtinId="9" hidden="1"/>
    <cellStyle name="Followed Link" xfId="10" builtinId="9" hidden="1"/>
    <cellStyle name="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 Id="rId7"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9" Type="http://schemas.openxmlformats.org/officeDocument/2006/relationships/hyperlink" Target="mailto:frama108@student.otago.ac.nz" TargetMode="External"/><Relationship Id="rId20" Type="http://schemas.openxmlformats.org/officeDocument/2006/relationships/hyperlink" Target="ANZIC_Science_Committee/MasterClassProposal_2016/2016%20IODP%20Masterclass%20Proposal%20v1ARG%20VT.docx" TargetMode="External"/><Relationship Id="rId21" Type="http://schemas.openxmlformats.org/officeDocument/2006/relationships/hyperlink" Target="mailto:rob.middag@otago.ac.nz" TargetMode="External"/><Relationship Id="rId10" Type="http://schemas.openxmlformats.org/officeDocument/2006/relationships/hyperlink" Target="mailto:andrew.gorman@otago.ac.nz" TargetMode="External"/><Relationship Id="rId11" Type="http://schemas.openxmlformats.org/officeDocument/2006/relationships/hyperlink" Target="mailto:gary.wilson@otago.ac.nz" TargetMode="External"/><Relationship Id="rId12" Type="http://schemas.openxmlformats.org/officeDocument/2006/relationships/hyperlink" Target="mailto:cstirling@chemistry.otago.ac.nz" TargetMode="External"/><Relationship Id="rId13" Type="http://schemas.openxmlformats.org/officeDocument/2006/relationships/hyperlink" Target="mailto:john.rolison@otago.ac.nz" TargetMode="External"/><Relationship Id="rId14" Type="http://schemas.openxmlformats.org/officeDocument/2006/relationships/hyperlink" Target="mailto:james.white@otago.ac.nz" TargetMode="External"/><Relationship Id="rId15" Type="http://schemas.openxmlformats.org/officeDocument/2006/relationships/hyperlink" Target="mailto:christina.riesselman@otago.ac.nz" TargetMode="External"/><Relationship Id="rId16" Type="http://schemas.openxmlformats.org/officeDocument/2006/relationships/hyperlink" Target="mailto:catherine.beltran@otago.ac.nz" TargetMode="External"/><Relationship Id="rId17" Type="http://schemas.openxmlformats.org/officeDocument/2006/relationships/hyperlink" Target="http://www.jamstec.go.jp/e/about/recruit/ods_20160719.html" TargetMode="External"/><Relationship Id="rId18" Type="http://schemas.openxmlformats.org/officeDocument/2006/relationships/hyperlink" Target="U_Otago_membership/CommsFromIODPOffice/Australian%20IODP%20short%20handout%206-16.doc" TargetMode="External"/><Relationship Id="rId19" Type="http://schemas.openxmlformats.org/officeDocument/2006/relationships/hyperlink" Target="U_Otago_membership/CommsFromIODPOffice/ANZIC's%20Bulletin%20Issue%204,%202%20Jun%202016.pdf" TargetMode="External"/><Relationship Id="rId1" Type="http://schemas.openxmlformats.org/officeDocument/2006/relationships/hyperlink" Target="http://www.icdp-online.org/fileadmin/icdp/media/SD/sd_20_2015_web.pdf" TargetMode="External"/><Relationship Id="rId2" Type="http://schemas.openxmlformats.org/officeDocument/2006/relationships/hyperlink" Target="mailto:virginia.toy@otago.ac.nz" TargetMode="External"/><Relationship Id="rId3" Type="http://schemas.openxmlformats.org/officeDocument/2006/relationships/hyperlink" Target="http://www.otago.ac.nz/geology/staff/academic/virginia-toy.html" TargetMode="External"/><Relationship Id="rId4" Type="http://schemas.openxmlformats.org/officeDocument/2006/relationships/hyperlink" Target="http://www.otago.ac.nz/geology/staff/academic/dave-prior.html" TargetMode="External"/><Relationship Id="rId5" Type="http://schemas.openxmlformats.org/officeDocument/2006/relationships/hyperlink" Target="mailto:chris.moy@otago.ac.nz" TargetMode="External"/><Relationship Id="rId6" Type="http://schemas.openxmlformats.org/officeDocument/2006/relationships/hyperlink" Target="mailto:christian.ohneiser@otago.ac.nz" TargetMode="External"/><Relationship Id="rId7" Type="http://schemas.openxmlformats.org/officeDocument/2006/relationships/hyperlink" Target="mailto:daphne.lee@otago.ac.nz" TargetMode="External"/><Relationship Id="rId8" Type="http://schemas.openxmlformats.org/officeDocument/2006/relationships/hyperlink" Target="mailto:david.prior@otago.ac.nz" TargetMode="External"/></Relationships>
</file>

<file path=xl/worksheets/_rels/sheet2.xml.rels><?xml version="1.0" encoding="UTF-8" standalone="yes"?>
<Relationships xmlns="http://schemas.openxmlformats.org/package/2006/relationships"><Relationship Id="rId11" Type="http://schemas.openxmlformats.org/officeDocument/2006/relationships/hyperlink" Target="mailto:r.conze@icdp-online.org" TargetMode="External"/><Relationship Id="rId12" Type="http://schemas.openxmlformats.org/officeDocument/2006/relationships/hyperlink" Target="mailto:andrew.gorman@otago.ac.nz" TargetMode="External"/><Relationship Id="rId13" Type="http://schemas.openxmlformats.org/officeDocument/2006/relationships/hyperlink" Target="mailto:mathewsonloren@gmail.com" TargetMode="External"/><Relationship Id="rId14" Type="http://schemas.openxmlformats.org/officeDocument/2006/relationships/hyperlink" Target="mailto:kovad091@student.otago.ac.nz" TargetMode="External"/><Relationship Id="rId15" Type="http://schemas.openxmlformats.org/officeDocument/2006/relationships/hyperlink" Target="mailto:leppa647@student.otago.ac.nz" TargetMode="External"/><Relationship Id="rId1" Type="http://schemas.openxmlformats.org/officeDocument/2006/relationships/hyperlink" Target="mailto:virginia.toy@otago.ac.nz" TargetMode="External"/><Relationship Id="rId2" Type="http://schemas.openxmlformats.org/officeDocument/2006/relationships/hyperlink" Target="http://www.otago.ac.nz/geology/staff/academic/virginia-toy.html" TargetMode="External"/><Relationship Id="rId3" Type="http://schemas.openxmlformats.org/officeDocument/2006/relationships/hyperlink" Target="http://www.otago.ac.nz/geology/staff/academic/dave-prior.html" TargetMode="External"/><Relationship Id="rId4" Type="http://schemas.openxmlformats.org/officeDocument/2006/relationships/hyperlink" Target="mailto:t.weirsberg@icdp-online.org" TargetMode="External"/><Relationship Id="rId5" Type="http://schemas.openxmlformats.org/officeDocument/2006/relationships/hyperlink" Target="http://www.icdp-online.org/fileadmin/icdp/media/SD/sd_20_2015_web.pdf" TargetMode="External"/><Relationship Id="rId6" Type="http://schemas.openxmlformats.org/officeDocument/2006/relationships/hyperlink" Target="mailto:david.prior@otago.ac.nz" TargetMode="External"/><Relationship Id="rId7" Type="http://schemas.openxmlformats.org/officeDocument/2006/relationships/hyperlink" Target="mailto:sean.fitzsimons@otago.ac.nz" TargetMode="External"/><Relationship Id="rId8" Type="http://schemas.openxmlformats.org/officeDocument/2006/relationships/hyperlink" Target="mailto:daphne.lee@otago.ac.nz" TargetMode="External"/><Relationship Id="rId9" Type="http://schemas.openxmlformats.org/officeDocument/2006/relationships/hyperlink" Target="mailto:t.weirsberg@icdp-online.org" TargetMode="External"/><Relationship Id="rId10" Type="http://schemas.openxmlformats.org/officeDocument/2006/relationships/hyperlink" Target="mailto:j.kueck@icdp-online.org"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harris.j.anderson@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K55"/>
  <sheetViews>
    <sheetView tabSelected="1" topLeftCell="B19" workbookViewId="0">
      <selection activeCell="D39" sqref="D39"/>
    </sheetView>
  </sheetViews>
  <sheetFormatPr baseColWidth="10" defaultColWidth="8.83203125" defaultRowHeight="15" x14ac:dyDescent="0.2"/>
  <cols>
    <col min="1" max="2" width="11.5" style="8" bestFit="1" customWidth="1"/>
    <col min="3" max="3" width="8.83203125" style="8"/>
    <col min="4" max="4" width="22.33203125" style="8" customWidth="1"/>
    <col min="5" max="5" width="8.83203125" style="8"/>
    <col min="6" max="6" width="24.33203125" style="8" customWidth="1"/>
    <col min="7" max="7" width="47.83203125" style="8" customWidth="1"/>
    <col min="8" max="8" width="14.5" style="8" customWidth="1"/>
    <col min="9" max="16384" width="8.83203125" style="8"/>
  </cols>
  <sheetData>
    <row r="1" spans="1:9" x14ac:dyDescent="0.2">
      <c r="A1" s="7" t="s">
        <v>34</v>
      </c>
      <c r="C1" s="8" t="s">
        <v>33</v>
      </c>
      <c r="H1" s="13" t="s">
        <v>221</v>
      </c>
    </row>
    <row r="2" spans="1:9" x14ac:dyDescent="0.2">
      <c r="A2" s="7" t="s">
        <v>45</v>
      </c>
      <c r="B2" s="9" t="s">
        <v>47</v>
      </c>
      <c r="C2" s="10" t="s">
        <v>46</v>
      </c>
      <c r="H2" s="14" t="s">
        <v>224</v>
      </c>
    </row>
    <row r="3" spans="1:9" x14ac:dyDescent="0.2">
      <c r="A3" s="8" t="s">
        <v>266</v>
      </c>
      <c r="H3" s="14" t="s">
        <v>223</v>
      </c>
    </row>
    <row r="4" spans="1:9" x14ac:dyDescent="0.2">
      <c r="H4" s="14" t="s">
        <v>222</v>
      </c>
    </row>
    <row r="5" spans="1:9" x14ac:dyDescent="0.2">
      <c r="A5" s="7" t="s">
        <v>0</v>
      </c>
    </row>
    <row r="6" spans="1:9" x14ac:dyDescent="0.2">
      <c r="A6" s="7" t="s">
        <v>1</v>
      </c>
      <c r="B6" s="7"/>
      <c r="C6" s="7" t="s">
        <v>16</v>
      </c>
      <c r="D6" s="7" t="s">
        <v>12</v>
      </c>
      <c r="E6" s="7" t="s">
        <v>2</v>
      </c>
      <c r="F6" s="7" t="s">
        <v>13</v>
      </c>
      <c r="G6" s="7" t="s">
        <v>3</v>
      </c>
      <c r="H6" s="7" t="s">
        <v>4</v>
      </c>
      <c r="I6" s="7" t="s">
        <v>5</v>
      </c>
    </row>
    <row r="7" spans="1:9" ht="30" x14ac:dyDescent="0.2">
      <c r="A7" s="8" t="s">
        <v>6</v>
      </c>
      <c r="B7" s="8" t="s">
        <v>7</v>
      </c>
      <c r="C7" s="10" t="s">
        <v>26</v>
      </c>
      <c r="D7" s="8" t="s">
        <v>14</v>
      </c>
      <c r="E7" s="8" t="s">
        <v>99</v>
      </c>
      <c r="F7" s="8" t="s">
        <v>15</v>
      </c>
      <c r="G7" s="17" t="s">
        <v>85</v>
      </c>
      <c r="H7" s="8" t="s">
        <v>9</v>
      </c>
      <c r="I7" s="10" t="s">
        <v>10</v>
      </c>
    </row>
    <row r="8" spans="1:9" x14ac:dyDescent="0.2">
      <c r="A8" s="8" t="s">
        <v>11</v>
      </c>
      <c r="B8" s="8" t="s">
        <v>17</v>
      </c>
      <c r="C8" s="10" t="s">
        <v>25</v>
      </c>
      <c r="D8" s="8" t="s">
        <v>14</v>
      </c>
      <c r="E8" s="8" t="s">
        <v>100</v>
      </c>
      <c r="F8" s="8" t="s">
        <v>15</v>
      </c>
      <c r="G8" s="17" t="s">
        <v>84</v>
      </c>
      <c r="H8" s="8" t="s">
        <v>154</v>
      </c>
      <c r="I8" s="10" t="s">
        <v>48</v>
      </c>
    </row>
    <row r="9" spans="1:9" ht="30" x14ac:dyDescent="0.2">
      <c r="A9" s="8" t="s">
        <v>18</v>
      </c>
      <c r="B9" s="8" t="s">
        <v>19</v>
      </c>
      <c r="C9" s="8" t="s">
        <v>27</v>
      </c>
      <c r="D9" s="8" t="s">
        <v>14</v>
      </c>
      <c r="E9" s="8" t="s">
        <v>101</v>
      </c>
      <c r="F9" s="8" t="s">
        <v>24</v>
      </c>
      <c r="G9" s="17" t="s">
        <v>83</v>
      </c>
      <c r="H9" s="8" t="s">
        <v>155</v>
      </c>
      <c r="I9" s="10" t="s">
        <v>52</v>
      </c>
    </row>
    <row r="10" spans="1:9" x14ac:dyDescent="0.2">
      <c r="A10" s="8" t="s">
        <v>86</v>
      </c>
      <c r="B10" s="8" t="s">
        <v>87</v>
      </c>
      <c r="D10" s="8" t="s">
        <v>14</v>
      </c>
      <c r="E10" s="8" t="s">
        <v>102</v>
      </c>
      <c r="F10" s="8" t="s">
        <v>151</v>
      </c>
      <c r="G10" s="8" t="s">
        <v>236</v>
      </c>
      <c r="H10" s="8" t="s">
        <v>156</v>
      </c>
      <c r="I10" s="10" t="s">
        <v>92</v>
      </c>
    </row>
    <row r="11" spans="1:9" x14ac:dyDescent="0.2">
      <c r="A11" s="20" t="s">
        <v>88</v>
      </c>
      <c r="B11" s="20" t="s">
        <v>89</v>
      </c>
      <c r="C11" s="20"/>
      <c r="D11" s="20" t="s">
        <v>103</v>
      </c>
      <c r="E11" s="20" t="s">
        <v>102</v>
      </c>
      <c r="F11" s="20" t="s">
        <v>241</v>
      </c>
      <c r="G11" s="20" t="s">
        <v>242</v>
      </c>
      <c r="H11" s="20" t="s">
        <v>157</v>
      </c>
      <c r="I11" s="21" t="s">
        <v>243</v>
      </c>
    </row>
    <row r="12" spans="1:9" x14ac:dyDescent="0.2">
      <c r="A12" s="8" t="s">
        <v>90</v>
      </c>
      <c r="B12" s="8" t="s">
        <v>91</v>
      </c>
      <c r="D12" s="8" t="s">
        <v>103</v>
      </c>
      <c r="E12" s="8" t="s">
        <v>102</v>
      </c>
      <c r="F12" s="8" t="s">
        <v>107</v>
      </c>
      <c r="G12" s="17" t="s">
        <v>152</v>
      </c>
      <c r="H12" s="8" t="s">
        <v>158</v>
      </c>
      <c r="I12" s="10" t="s">
        <v>93</v>
      </c>
    </row>
    <row r="13" spans="1:9" ht="45" x14ac:dyDescent="0.2">
      <c r="A13" s="8" t="s">
        <v>104</v>
      </c>
      <c r="B13" s="8" t="s">
        <v>105</v>
      </c>
      <c r="D13" s="8" t="s">
        <v>106</v>
      </c>
      <c r="E13" s="8" t="s">
        <v>100</v>
      </c>
      <c r="F13" s="8" t="s">
        <v>107</v>
      </c>
      <c r="G13" s="17" t="s">
        <v>108</v>
      </c>
      <c r="H13" s="8" t="s">
        <v>159</v>
      </c>
      <c r="I13" s="10" t="s">
        <v>160</v>
      </c>
    </row>
    <row r="14" spans="1:9" ht="30" x14ac:dyDescent="0.2">
      <c r="A14" s="8" t="s">
        <v>96</v>
      </c>
      <c r="B14" s="8" t="s">
        <v>97</v>
      </c>
      <c r="D14" s="8" t="s">
        <v>14</v>
      </c>
      <c r="E14" s="8" t="s">
        <v>143</v>
      </c>
      <c r="G14" s="17" t="s">
        <v>95</v>
      </c>
      <c r="I14" s="10" t="s">
        <v>98</v>
      </c>
    </row>
    <row r="15" spans="1:9" x14ac:dyDescent="0.2">
      <c r="A15" s="8" t="s">
        <v>109</v>
      </c>
      <c r="B15" s="8" t="s">
        <v>110</v>
      </c>
      <c r="D15" s="8" t="s">
        <v>111</v>
      </c>
      <c r="E15" s="8" t="s">
        <v>101</v>
      </c>
      <c r="G15" s="17" t="s">
        <v>112</v>
      </c>
      <c r="H15" s="8" t="s">
        <v>147</v>
      </c>
      <c r="I15" s="10" t="s">
        <v>148</v>
      </c>
    </row>
    <row r="16" spans="1:9" x14ac:dyDescent="0.2">
      <c r="A16" s="8" t="s">
        <v>113</v>
      </c>
      <c r="B16" s="8" t="s">
        <v>114</v>
      </c>
      <c r="C16" s="8" t="s">
        <v>146</v>
      </c>
      <c r="D16" s="8" t="s">
        <v>111</v>
      </c>
      <c r="E16" s="8" t="s">
        <v>149</v>
      </c>
      <c r="G16" s="17" t="s">
        <v>115</v>
      </c>
      <c r="H16" s="8" t="s">
        <v>144</v>
      </c>
      <c r="I16" s="10" t="s">
        <v>145</v>
      </c>
    </row>
    <row r="17" spans="1:9" ht="30" x14ac:dyDescent="0.2">
      <c r="A17" s="8" t="s">
        <v>131</v>
      </c>
      <c r="B17" s="8" t="s">
        <v>132</v>
      </c>
      <c r="C17" s="8" t="s">
        <v>150</v>
      </c>
      <c r="D17" s="8" t="s">
        <v>14</v>
      </c>
      <c r="E17" s="8" t="s">
        <v>101</v>
      </c>
      <c r="F17" s="8" t="s">
        <v>128</v>
      </c>
      <c r="G17" s="17" t="s">
        <v>153</v>
      </c>
      <c r="H17" s="11"/>
      <c r="I17" s="10" t="s">
        <v>133</v>
      </c>
    </row>
    <row r="18" spans="1:9" ht="60" x14ac:dyDescent="0.2">
      <c r="A18" s="8" t="s">
        <v>233</v>
      </c>
      <c r="B18" s="8" t="s">
        <v>230</v>
      </c>
      <c r="D18" s="8" t="s">
        <v>14</v>
      </c>
      <c r="E18" s="8" t="s">
        <v>234</v>
      </c>
      <c r="F18" s="8" t="s">
        <v>231</v>
      </c>
      <c r="G18" s="18" t="s">
        <v>235</v>
      </c>
      <c r="H18" s="11"/>
      <c r="I18" s="2" t="s">
        <v>232</v>
      </c>
    </row>
    <row r="19" spans="1:9" s="28" customFormat="1" ht="47" customHeight="1" x14ac:dyDescent="0.2">
      <c r="A19" s="28" t="s">
        <v>280</v>
      </c>
      <c r="B19" s="28" t="s">
        <v>281</v>
      </c>
      <c r="D19" s="28" t="s">
        <v>282</v>
      </c>
      <c r="E19" s="28" t="s">
        <v>283</v>
      </c>
      <c r="F19" s="28" t="s">
        <v>284</v>
      </c>
      <c r="G19" s="29" t="s">
        <v>285</v>
      </c>
      <c r="H19" s="28">
        <v>21674582</v>
      </c>
      <c r="I19" s="30" t="s">
        <v>286</v>
      </c>
    </row>
    <row r="20" spans="1:9" s="28" customFormat="1" ht="47" customHeight="1" x14ac:dyDescent="0.2">
      <c r="A20" s="28" t="s">
        <v>306</v>
      </c>
      <c r="B20" s="28" t="s">
        <v>307</v>
      </c>
      <c r="D20" s="28" t="s">
        <v>111</v>
      </c>
      <c r="E20" s="28" t="s">
        <v>99</v>
      </c>
      <c r="F20" s="28" t="s">
        <v>308</v>
      </c>
      <c r="G20" s="29"/>
      <c r="I20" s="2" t="s">
        <v>309</v>
      </c>
    </row>
    <row r="21" spans="1:9" x14ac:dyDescent="0.2">
      <c r="A21" s="9" t="s">
        <v>220</v>
      </c>
    </row>
    <row r="23" spans="1:9" x14ac:dyDescent="0.2">
      <c r="A23" s="7" t="s">
        <v>29</v>
      </c>
    </row>
    <row r="24" spans="1:9" x14ac:dyDescent="0.2">
      <c r="A24" s="7" t="s">
        <v>30</v>
      </c>
      <c r="B24" s="7" t="s">
        <v>31</v>
      </c>
      <c r="C24" s="7" t="s">
        <v>32</v>
      </c>
      <c r="D24" s="7" t="s">
        <v>43</v>
      </c>
      <c r="E24" s="7"/>
      <c r="F24" s="7" t="s">
        <v>38</v>
      </c>
      <c r="G24" s="7" t="s">
        <v>39</v>
      </c>
      <c r="H24" s="7" t="s">
        <v>289</v>
      </c>
    </row>
    <row r="25" spans="1:9" x14ac:dyDescent="0.2">
      <c r="A25" s="12" t="str">
        <f>B25</f>
        <v>1/04/2016, monthly thereafter</v>
      </c>
      <c r="B25" s="12" t="s">
        <v>81</v>
      </c>
      <c r="C25" s="8" t="s">
        <v>77</v>
      </c>
      <c r="D25" s="8" t="s">
        <v>78</v>
      </c>
    </row>
    <row r="26" spans="1:9" x14ac:dyDescent="0.2">
      <c r="A26" s="8" t="s">
        <v>53</v>
      </c>
      <c r="B26" s="8" t="s">
        <v>53</v>
      </c>
      <c r="C26" s="8" t="s">
        <v>79</v>
      </c>
      <c r="D26" s="8" t="s">
        <v>82</v>
      </c>
      <c r="H26" s="10"/>
    </row>
    <row r="27" spans="1:9" x14ac:dyDescent="0.2">
      <c r="A27" s="8" t="s">
        <v>175</v>
      </c>
      <c r="C27" s="8" t="s">
        <v>287</v>
      </c>
      <c r="G27" s="8" t="s">
        <v>279</v>
      </c>
      <c r="H27" s="10"/>
    </row>
    <row r="28" spans="1:9" s="20" customFormat="1" x14ac:dyDescent="0.2">
      <c r="B28" s="25">
        <v>42506</v>
      </c>
      <c r="C28" s="20" t="s">
        <v>288</v>
      </c>
      <c r="F28" s="20" t="s">
        <v>40</v>
      </c>
      <c r="G28" s="20" t="s">
        <v>279</v>
      </c>
      <c r="H28" s="33" t="s">
        <v>290</v>
      </c>
    </row>
    <row r="29" spans="1:9" s="20" customFormat="1" x14ac:dyDescent="0.2">
      <c r="A29" s="25">
        <f>B29</f>
        <v>42510</v>
      </c>
      <c r="B29" s="25">
        <v>42510</v>
      </c>
      <c r="C29" s="20" t="s">
        <v>267</v>
      </c>
      <c r="F29" s="20" t="s">
        <v>40</v>
      </c>
      <c r="G29" s="20" t="s">
        <v>268</v>
      </c>
      <c r="H29" s="26" t="s">
        <v>269</v>
      </c>
      <c r="I29" s="20" t="s">
        <v>270</v>
      </c>
    </row>
    <row r="30" spans="1:9" s="20" customFormat="1" x14ac:dyDescent="0.2">
      <c r="B30" s="25">
        <v>42513</v>
      </c>
      <c r="C30" s="20" t="s">
        <v>277</v>
      </c>
      <c r="E30" s="27"/>
      <c r="F30" s="20" t="s">
        <v>40</v>
      </c>
      <c r="G30" s="20" t="s">
        <v>279</v>
      </c>
      <c r="H30" s="20" t="s">
        <v>278</v>
      </c>
    </row>
    <row r="31" spans="1:9" x14ac:dyDescent="0.2">
      <c r="B31" s="43">
        <v>42570</v>
      </c>
      <c r="C31" s="8" t="s">
        <v>295</v>
      </c>
      <c r="D31" s="44" t="s">
        <v>294</v>
      </c>
      <c r="E31" s="9"/>
      <c r="F31" s="8" t="s">
        <v>40</v>
      </c>
      <c r="G31" s="8" t="s">
        <v>296</v>
      </c>
      <c r="H31" s="8" t="s">
        <v>297</v>
      </c>
      <c r="I31" s="8" t="s">
        <v>298</v>
      </c>
    </row>
    <row r="32" spans="1:9" x14ac:dyDescent="0.2">
      <c r="B32" s="43">
        <v>42555</v>
      </c>
      <c r="C32" s="8" t="s">
        <v>302</v>
      </c>
      <c r="D32" s="44"/>
      <c r="E32" s="9"/>
      <c r="F32" s="8" t="s">
        <v>303</v>
      </c>
      <c r="H32" s="8" t="s">
        <v>304</v>
      </c>
    </row>
    <row r="33" spans="1:11" s="22" customFormat="1" x14ac:dyDescent="0.2">
      <c r="B33" s="23"/>
      <c r="D33" s="34"/>
      <c r="E33" s="24"/>
    </row>
    <row r="34" spans="1:11" s="22" customFormat="1" x14ac:dyDescent="0.2">
      <c r="A34" s="35" t="s">
        <v>301</v>
      </c>
      <c r="B34" s="23"/>
      <c r="D34" s="34"/>
      <c r="E34" s="24"/>
    </row>
    <row r="35" spans="1:11" x14ac:dyDescent="0.2">
      <c r="A35" s="43">
        <v>42523</v>
      </c>
      <c r="B35" s="43"/>
      <c r="C35" s="45" t="s">
        <v>299</v>
      </c>
      <c r="D35" s="45"/>
      <c r="E35" s="9"/>
      <c r="G35" s="8" t="s">
        <v>279</v>
      </c>
    </row>
    <row r="36" spans="1:11" x14ac:dyDescent="0.2">
      <c r="A36" s="43">
        <v>42527</v>
      </c>
      <c r="B36" s="43"/>
      <c r="C36" s="45" t="s">
        <v>300</v>
      </c>
      <c r="D36" s="45"/>
      <c r="E36" s="9"/>
      <c r="G36" s="8" t="s">
        <v>279</v>
      </c>
    </row>
    <row r="37" spans="1:11" x14ac:dyDescent="0.2">
      <c r="A37" s="43">
        <v>42527</v>
      </c>
      <c r="B37" s="43"/>
      <c r="C37" s="45" t="s">
        <v>305</v>
      </c>
      <c r="D37" s="45"/>
      <c r="E37" s="9"/>
      <c r="F37" s="8" t="s">
        <v>40</v>
      </c>
    </row>
    <row r="38" spans="1:11" s="22" customFormat="1" x14ac:dyDescent="0.2">
      <c r="A38" s="23">
        <v>42570</v>
      </c>
      <c r="B38" s="23"/>
      <c r="C38" s="46" t="s">
        <v>312</v>
      </c>
      <c r="D38" s="46"/>
      <c r="E38" s="24"/>
      <c r="F38" s="22" t="s">
        <v>40</v>
      </c>
      <c r="G38" s="22" t="s">
        <v>313</v>
      </c>
    </row>
    <row r="39" spans="1:11" s="22" customFormat="1" x14ac:dyDescent="0.2">
      <c r="A39" s="23">
        <v>42572</v>
      </c>
      <c r="B39" s="23"/>
      <c r="C39" s="46" t="s">
        <v>299</v>
      </c>
      <c r="D39" s="46"/>
      <c r="E39" s="24"/>
      <c r="G39" s="22" t="s">
        <v>279</v>
      </c>
    </row>
    <row r="40" spans="1:11" s="22" customFormat="1" x14ac:dyDescent="0.2">
      <c r="A40" s="23"/>
      <c r="B40" s="23"/>
      <c r="D40" s="2"/>
      <c r="E40" s="24"/>
    </row>
    <row r="41" spans="1:11" x14ac:dyDescent="0.2">
      <c r="C41" s="9" t="s">
        <v>80</v>
      </c>
      <c r="D41" s="9" t="s">
        <v>94</v>
      </c>
      <c r="G41" s="8" t="s">
        <v>178</v>
      </c>
    </row>
    <row r="42" spans="1:11" x14ac:dyDescent="0.2">
      <c r="C42" s="7" t="s">
        <v>163</v>
      </c>
      <c r="D42" s="7" t="s">
        <v>170</v>
      </c>
      <c r="E42" s="7" t="s">
        <v>164</v>
      </c>
      <c r="F42" s="7" t="s">
        <v>165</v>
      </c>
      <c r="G42" s="7" t="s">
        <v>166</v>
      </c>
      <c r="H42" s="7" t="s">
        <v>208</v>
      </c>
    </row>
    <row r="43" spans="1:11" s="31" customFormat="1" x14ac:dyDescent="0.2">
      <c r="A43" s="31" t="s">
        <v>179</v>
      </c>
      <c r="B43" s="39">
        <v>42599</v>
      </c>
      <c r="C43" s="31">
        <v>369</v>
      </c>
      <c r="D43" s="31" t="s">
        <v>171</v>
      </c>
      <c r="E43" s="31" t="s">
        <v>167</v>
      </c>
      <c r="F43" s="31" t="s">
        <v>176</v>
      </c>
      <c r="G43" s="31" t="s">
        <v>168</v>
      </c>
      <c r="H43" s="31" t="s">
        <v>205</v>
      </c>
      <c r="I43" s="31" t="s">
        <v>265</v>
      </c>
    </row>
    <row r="44" spans="1:11" s="31" customFormat="1" x14ac:dyDescent="0.2">
      <c r="A44" s="31" t="s">
        <v>276</v>
      </c>
      <c r="B44" s="40">
        <v>42531</v>
      </c>
      <c r="C44" s="31">
        <v>370</v>
      </c>
      <c r="D44" s="31" t="s">
        <v>271</v>
      </c>
      <c r="E44" s="31" t="s">
        <v>273</v>
      </c>
      <c r="F44" s="31" t="s">
        <v>272</v>
      </c>
      <c r="G44" s="31" t="s">
        <v>274</v>
      </c>
      <c r="H44" s="31" t="s">
        <v>275</v>
      </c>
    </row>
    <row r="45" spans="1:11" s="31" customFormat="1" x14ac:dyDescent="0.2">
      <c r="A45" s="32">
        <v>43160</v>
      </c>
      <c r="C45" s="31" t="s">
        <v>172</v>
      </c>
      <c r="D45" s="31" t="s">
        <v>171</v>
      </c>
      <c r="E45" s="31" t="s">
        <v>293</v>
      </c>
      <c r="F45" s="31" t="s">
        <v>177</v>
      </c>
      <c r="G45" s="31" t="s">
        <v>169</v>
      </c>
      <c r="H45" s="31" t="s">
        <v>207</v>
      </c>
      <c r="I45" s="31" t="s">
        <v>205</v>
      </c>
      <c r="J45" s="31" t="s">
        <v>206</v>
      </c>
      <c r="K45" s="31" t="s">
        <v>209</v>
      </c>
    </row>
    <row r="46" spans="1:11" s="31" customFormat="1" x14ac:dyDescent="0.2">
      <c r="A46" s="32">
        <v>43101</v>
      </c>
      <c r="B46" s="39">
        <v>42599</v>
      </c>
      <c r="C46" s="31">
        <v>751</v>
      </c>
      <c r="D46" s="31" t="s">
        <v>171</v>
      </c>
      <c r="E46" s="31" t="s">
        <v>183</v>
      </c>
      <c r="F46" s="31" t="s">
        <v>203</v>
      </c>
      <c r="G46" s="31" t="s">
        <v>204</v>
      </c>
      <c r="H46" s="31" t="s">
        <v>205</v>
      </c>
      <c r="I46" s="31" t="s">
        <v>265</v>
      </c>
      <c r="J46" s="31" t="s">
        <v>206</v>
      </c>
    </row>
    <row r="47" spans="1:11" x14ac:dyDescent="0.2">
      <c r="A47" s="8" t="s">
        <v>173</v>
      </c>
      <c r="B47" s="11" t="s">
        <v>180</v>
      </c>
      <c r="C47" s="8">
        <v>813</v>
      </c>
      <c r="D47" s="8" t="s">
        <v>182</v>
      </c>
      <c r="E47" s="8" t="s">
        <v>174</v>
      </c>
      <c r="F47" s="8" t="s">
        <v>198</v>
      </c>
      <c r="G47" s="8" t="s">
        <v>199</v>
      </c>
      <c r="H47" s="8" t="s">
        <v>205</v>
      </c>
      <c r="I47" s="8" t="s">
        <v>265</v>
      </c>
      <c r="J47" s="8" t="s">
        <v>206</v>
      </c>
    </row>
    <row r="48" spans="1:11" s="31" customFormat="1" x14ac:dyDescent="0.2">
      <c r="A48" s="31">
        <v>2018</v>
      </c>
      <c r="B48" s="39">
        <v>42599</v>
      </c>
      <c r="C48" s="31">
        <v>832</v>
      </c>
      <c r="D48" s="31" t="s">
        <v>171</v>
      </c>
      <c r="E48" s="31" t="s">
        <v>191</v>
      </c>
      <c r="F48" s="31" t="s">
        <v>190</v>
      </c>
      <c r="G48" s="31" t="s">
        <v>184</v>
      </c>
    </row>
    <row r="49" spans="1:10" s="31" customFormat="1" x14ac:dyDescent="0.2">
      <c r="A49" s="31" t="s">
        <v>192</v>
      </c>
      <c r="C49" s="31">
        <v>567</v>
      </c>
      <c r="D49" s="31" t="s">
        <v>171</v>
      </c>
      <c r="E49" s="31" t="s">
        <v>186</v>
      </c>
      <c r="F49" s="31" t="s">
        <v>215</v>
      </c>
      <c r="G49" s="31" t="s">
        <v>185</v>
      </c>
      <c r="H49" s="31" t="s">
        <v>205</v>
      </c>
      <c r="I49" s="31" t="s">
        <v>265</v>
      </c>
      <c r="J49" s="31" t="s">
        <v>206</v>
      </c>
    </row>
    <row r="50" spans="1:10" s="31" customFormat="1" x14ac:dyDescent="0.2">
      <c r="A50" s="31">
        <v>2018</v>
      </c>
      <c r="C50" s="31">
        <v>818</v>
      </c>
      <c r="D50" s="31" t="s">
        <v>171</v>
      </c>
      <c r="E50" s="31" t="s">
        <v>187</v>
      </c>
      <c r="F50" s="31" t="s">
        <v>189</v>
      </c>
      <c r="G50" s="31" t="s">
        <v>188</v>
      </c>
      <c r="H50" s="31" t="s">
        <v>206</v>
      </c>
      <c r="I50" s="31" t="s">
        <v>210</v>
      </c>
      <c r="J50" s="31" t="s">
        <v>211</v>
      </c>
    </row>
    <row r="51" spans="1:10" s="31" customFormat="1" x14ac:dyDescent="0.2">
      <c r="A51" s="31">
        <v>2018</v>
      </c>
      <c r="C51" s="31">
        <v>841</v>
      </c>
      <c r="D51" s="31" t="s">
        <v>171</v>
      </c>
      <c r="E51" s="31" t="s">
        <v>292</v>
      </c>
      <c r="F51" s="31" t="s">
        <v>196</v>
      </c>
      <c r="G51" s="31" t="s">
        <v>202</v>
      </c>
      <c r="H51" s="31" t="s">
        <v>211</v>
      </c>
      <c r="I51" s="31" t="s">
        <v>212</v>
      </c>
    </row>
    <row r="52" spans="1:10" s="31" customFormat="1" x14ac:dyDescent="0.2">
      <c r="A52" s="31" t="s">
        <v>192</v>
      </c>
      <c r="C52" s="31">
        <v>839</v>
      </c>
      <c r="D52" s="31" t="s">
        <v>171</v>
      </c>
      <c r="E52" s="31" t="s">
        <v>193</v>
      </c>
      <c r="F52" s="31" t="s">
        <v>197</v>
      </c>
      <c r="G52" s="31" t="s">
        <v>195</v>
      </c>
      <c r="H52" s="31" t="s">
        <v>213</v>
      </c>
      <c r="I52" s="31" t="s">
        <v>205</v>
      </c>
      <c r="J52" s="31" t="s">
        <v>214</v>
      </c>
    </row>
    <row r="53" spans="1:10" x14ac:dyDescent="0.2">
      <c r="C53" s="8">
        <v>708</v>
      </c>
      <c r="D53" s="8" t="s">
        <v>181</v>
      </c>
      <c r="E53" s="8" t="s">
        <v>194</v>
      </c>
      <c r="F53" s="8" t="s">
        <v>201</v>
      </c>
      <c r="G53" s="8" t="s">
        <v>200</v>
      </c>
      <c r="H53" s="8" t="s">
        <v>213</v>
      </c>
      <c r="I53" s="8" t="s">
        <v>205</v>
      </c>
      <c r="J53" s="8" t="s">
        <v>214</v>
      </c>
    </row>
    <row r="54" spans="1:10" x14ac:dyDescent="0.2">
      <c r="A54" s="31" t="s">
        <v>291</v>
      </c>
    </row>
    <row r="55" spans="1:10" s="41" customFormat="1" x14ac:dyDescent="0.2">
      <c r="C55" s="41">
        <v>373</v>
      </c>
      <c r="D55" s="41" t="s">
        <v>181</v>
      </c>
      <c r="E55" s="42" t="s">
        <v>311</v>
      </c>
      <c r="G55" s="36" t="s">
        <v>310</v>
      </c>
    </row>
  </sheetData>
  <hyperlinks>
    <hyperlink ref="C2" r:id="rId1"/>
    <hyperlink ref="I7" r:id="rId2"/>
    <hyperlink ref="C7" r:id="rId3"/>
    <hyperlink ref="C8" r:id="rId4"/>
    <hyperlink ref="I10" r:id="rId5"/>
    <hyperlink ref="I12" r:id="rId6"/>
    <hyperlink ref="I9" r:id="rId7"/>
    <hyperlink ref="I8" r:id="rId8"/>
    <hyperlink ref="I14" r:id="rId9"/>
    <hyperlink ref="I17" r:id="rId10"/>
    <hyperlink ref="I13" r:id="rId11"/>
    <hyperlink ref="I15" r:id="rId12"/>
    <hyperlink ref="I16" r:id="rId13"/>
    <hyperlink ref="I18" r:id="rId14"/>
    <hyperlink ref="I11" r:id="rId15"/>
    <hyperlink ref="I19" r:id="rId16"/>
    <hyperlink ref="D31" r:id="rId17"/>
    <hyperlink ref="C36" r:id="rId18"/>
    <hyperlink ref="C35" r:id="rId19"/>
    <hyperlink ref="C37" r:id="rId20"/>
    <hyperlink ref="I20" r:id="rId21"/>
  </hyperlinks>
  <pageMargins left="0.7" right="0.7" top="0.75" bottom="0.75" header="0.3" footer="0.3"/>
  <pageSetup paperSize="9" scale="34" orientation="landscape"/>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K28"/>
  <sheetViews>
    <sheetView topLeftCell="A8" workbookViewId="0">
      <selection activeCell="B23" sqref="B23"/>
    </sheetView>
  </sheetViews>
  <sheetFormatPr baseColWidth="10" defaultColWidth="8.83203125" defaultRowHeight="15" x14ac:dyDescent="0.2"/>
  <cols>
    <col min="1" max="1" width="9" customWidth="1"/>
    <col min="2" max="2" width="12.6640625" customWidth="1"/>
    <col min="3" max="3" width="28.6640625" customWidth="1"/>
    <col min="7" max="7" width="43.5" customWidth="1"/>
    <col min="8" max="8" width="12.5" bestFit="1" customWidth="1"/>
  </cols>
  <sheetData>
    <row r="1" spans="1:11" x14ac:dyDescent="0.2">
      <c r="A1" s="1" t="s">
        <v>34</v>
      </c>
      <c r="C1" t="s">
        <v>33</v>
      </c>
    </row>
    <row r="2" spans="1:11" x14ac:dyDescent="0.2">
      <c r="A2" s="1" t="s">
        <v>45</v>
      </c>
      <c r="B2" s="3" t="s">
        <v>47</v>
      </c>
      <c r="C2" s="2" t="s">
        <v>46</v>
      </c>
      <c r="K2" s="13" t="s">
        <v>221</v>
      </c>
    </row>
    <row r="3" spans="1:11" x14ac:dyDescent="0.2">
      <c r="K3" s="14" t="s">
        <v>226</v>
      </c>
    </row>
    <row r="4" spans="1:11" x14ac:dyDescent="0.2">
      <c r="K4" s="15" t="s">
        <v>227</v>
      </c>
    </row>
    <row r="5" spans="1:11" x14ac:dyDescent="0.2">
      <c r="A5" s="1" t="s">
        <v>0</v>
      </c>
      <c r="K5" s="14" t="s">
        <v>225</v>
      </c>
    </row>
    <row r="6" spans="1:11" x14ac:dyDescent="0.2">
      <c r="A6" s="1" t="s">
        <v>1</v>
      </c>
      <c r="B6" s="1"/>
      <c r="C6" s="1" t="s">
        <v>16</v>
      </c>
      <c r="D6" s="1" t="s">
        <v>12</v>
      </c>
      <c r="E6" s="1" t="s">
        <v>2</v>
      </c>
      <c r="F6" s="1" t="s">
        <v>13</v>
      </c>
      <c r="G6" s="1" t="s">
        <v>3</v>
      </c>
      <c r="H6" s="1" t="s">
        <v>4</v>
      </c>
      <c r="I6" s="1" t="s">
        <v>5</v>
      </c>
    </row>
    <row r="7" spans="1:11" ht="75" x14ac:dyDescent="0.2">
      <c r="A7" t="s">
        <v>6</v>
      </c>
      <c r="B7" t="s">
        <v>7</v>
      </c>
      <c r="C7" s="2" t="s">
        <v>26</v>
      </c>
      <c r="D7" t="s">
        <v>14</v>
      </c>
      <c r="E7" t="s">
        <v>99</v>
      </c>
      <c r="F7" t="s">
        <v>15</v>
      </c>
      <c r="G7" s="19" t="s">
        <v>8</v>
      </c>
      <c r="H7" s="6" t="s">
        <v>9</v>
      </c>
      <c r="I7" s="2" t="s">
        <v>10</v>
      </c>
    </row>
    <row r="8" spans="1:11" x14ac:dyDescent="0.2">
      <c r="A8" t="s">
        <v>11</v>
      </c>
      <c r="B8" t="s">
        <v>17</v>
      </c>
      <c r="C8" s="2" t="s">
        <v>25</v>
      </c>
      <c r="D8" t="s">
        <v>14</v>
      </c>
      <c r="E8" t="s">
        <v>100</v>
      </c>
      <c r="F8" t="s">
        <v>15</v>
      </c>
      <c r="G8" s="19"/>
      <c r="H8" s="4" t="s">
        <v>154</v>
      </c>
      <c r="I8" s="2" t="s">
        <v>48</v>
      </c>
    </row>
    <row r="9" spans="1:11" x14ac:dyDescent="0.2">
      <c r="A9" t="s">
        <v>18</v>
      </c>
      <c r="B9" t="s">
        <v>19</v>
      </c>
      <c r="C9" t="s">
        <v>27</v>
      </c>
      <c r="D9" t="s">
        <v>14</v>
      </c>
      <c r="E9" t="s">
        <v>101</v>
      </c>
      <c r="F9" t="s">
        <v>49</v>
      </c>
      <c r="G9" s="19"/>
      <c r="H9" s="5" t="s">
        <v>155</v>
      </c>
      <c r="I9" s="2" t="s">
        <v>52</v>
      </c>
    </row>
    <row r="10" spans="1:11" ht="60" x14ac:dyDescent="0.2">
      <c r="A10" t="s">
        <v>20</v>
      </c>
      <c r="B10" t="s">
        <v>21</v>
      </c>
      <c r="C10" t="s">
        <v>28</v>
      </c>
      <c r="D10" t="s">
        <v>22</v>
      </c>
      <c r="E10" t="s">
        <v>100</v>
      </c>
      <c r="F10" t="s">
        <v>50</v>
      </c>
      <c r="G10" s="19" t="s">
        <v>23</v>
      </c>
      <c r="H10" s="6" t="s">
        <v>162</v>
      </c>
      <c r="I10" s="2" t="s">
        <v>51</v>
      </c>
    </row>
    <row r="11" spans="1:11" x14ac:dyDescent="0.2">
      <c r="A11" t="s">
        <v>116</v>
      </c>
      <c r="B11" t="s">
        <v>117</v>
      </c>
      <c r="C11" t="s">
        <v>138</v>
      </c>
      <c r="D11" t="s">
        <v>14</v>
      </c>
      <c r="E11" t="s">
        <v>120</v>
      </c>
      <c r="F11" t="s">
        <v>126</v>
      </c>
      <c r="G11" s="19"/>
      <c r="H11" s="6"/>
      <c r="I11" s="2" t="s">
        <v>137</v>
      </c>
    </row>
    <row r="12" spans="1:11" x14ac:dyDescent="0.2">
      <c r="A12" t="s">
        <v>118</v>
      </c>
      <c r="B12" t="s">
        <v>119</v>
      </c>
      <c r="C12" t="s">
        <v>138</v>
      </c>
      <c r="D12" t="s">
        <v>14</v>
      </c>
      <c r="E12" t="s">
        <v>120</v>
      </c>
      <c r="F12" t="s">
        <v>126</v>
      </c>
      <c r="G12" s="19"/>
      <c r="H12" s="6"/>
      <c r="I12" s="2" t="s">
        <v>135</v>
      </c>
    </row>
    <row r="13" spans="1:11" x14ac:dyDescent="0.2">
      <c r="A13" t="s">
        <v>121</v>
      </c>
      <c r="B13" t="s">
        <v>122</v>
      </c>
      <c r="C13" t="s">
        <v>138</v>
      </c>
      <c r="D13" t="s">
        <v>14</v>
      </c>
      <c r="E13" t="s">
        <v>120</v>
      </c>
      <c r="F13" t="s">
        <v>126</v>
      </c>
      <c r="G13" s="19"/>
      <c r="H13" s="6"/>
      <c r="I13" s="2" t="s">
        <v>136</v>
      </c>
    </row>
    <row r="14" spans="1:11" x14ac:dyDescent="0.2">
      <c r="A14" t="s">
        <v>123</v>
      </c>
      <c r="B14" t="s">
        <v>124</v>
      </c>
      <c r="C14" t="s">
        <v>138</v>
      </c>
      <c r="D14" t="s">
        <v>14</v>
      </c>
      <c r="E14" t="s">
        <v>143</v>
      </c>
      <c r="F14" t="s">
        <v>125</v>
      </c>
      <c r="G14" s="19"/>
      <c r="H14" s="6"/>
      <c r="I14" s="2" t="s">
        <v>134</v>
      </c>
    </row>
    <row r="15" spans="1:11" x14ac:dyDescent="0.2">
      <c r="A15" t="s">
        <v>131</v>
      </c>
      <c r="B15" t="s">
        <v>132</v>
      </c>
      <c r="C15" t="s">
        <v>150</v>
      </c>
      <c r="D15" t="s">
        <v>14</v>
      </c>
      <c r="E15" t="s">
        <v>101</v>
      </c>
      <c r="F15" t="s">
        <v>127</v>
      </c>
      <c r="G15" s="19"/>
      <c r="H15" s="6" t="s">
        <v>161</v>
      </c>
      <c r="I15" s="2" t="s">
        <v>133</v>
      </c>
    </row>
    <row r="16" spans="1:11" x14ac:dyDescent="0.2">
      <c r="A16" t="s">
        <v>129</v>
      </c>
      <c r="B16" t="s">
        <v>130</v>
      </c>
      <c r="C16" t="s">
        <v>138</v>
      </c>
      <c r="D16" t="s">
        <v>14</v>
      </c>
      <c r="E16" t="s">
        <v>143</v>
      </c>
      <c r="F16" t="s">
        <v>127</v>
      </c>
      <c r="G16" s="19"/>
      <c r="I16" s="2" t="s">
        <v>142</v>
      </c>
    </row>
    <row r="17" spans="1:9" x14ac:dyDescent="0.2">
      <c r="A17" t="s">
        <v>139</v>
      </c>
      <c r="B17" t="s">
        <v>140</v>
      </c>
      <c r="C17" t="s">
        <v>138</v>
      </c>
      <c r="D17" t="s">
        <v>14</v>
      </c>
      <c r="E17" t="s">
        <v>120</v>
      </c>
      <c r="F17" t="s">
        <v>127</v>
      </c>
      <c r="G17" s="19"/>
      <c r="I17" s="2" t="s">
        <v>141</v>
      </c>
    </row>
    <row r="18" spans="1:9" x14ac:dyDescent="0.2">
      <c r="A18" s="9" t="s">
        <v>220</v>
      </c>
    </row>
    <row r="19" spans="1:9" x14ac:dyDescent="0.2">
      <c r="A19" s="9"/>
    </row>
    <row r="20" spans="1:9" x14ac:dyDescent="0.2">
      <c r="A20" s="1" t="s">
        <v>29</v>
      </c>
    </row>
    <row r="21" spans="1:9" x14ac:dyDescent="0.2">
      <c r="A21" s="1" t="s">
        <v>30</v>
      </c>
      <c r="B21" s="1" t="s">
        <v>31</v>
      </c>
      <c r="C21" s="1" t="s">
        <v>32</v>
      </c>
      <c r="D21" s="1" t="s">
        <v>43</v>
      </c>
      <c r="E21" s="1"/>
      <c r="F21" s="1" t="s">
        <v>38</v>
      </c>
      <c r="G21" s="1" t="s">
        <v>39</v>
      </c>
    </row>
    <row r="22" spans="1:9" ht="30" x14ac:dyDescent="0.2">
      <c r="A22" t="s">
        <v>36</v>
      </c>
      <c r="B22" t="s">
        <v>37</v>
      </c>
      <c r="C22" s="19" t="s">
        <v>35</v>
      </c>
      <c r="F22" t="s">
        <v>40</v>
      </c>
    </row>
    <row r="23" spans="1:9" s="36" customFormat="1" ht="30" x14ac:dyDescent="0.2">
      <c r="A23" s="36" t="s">
        <v>218</v>
      </c>
      <c r="B23" s="36" t="s">
        <v>219</v>
      </c>
      <c r="C23" s="37" t="s">
        <v>217</v>
      </c>
      <c r="D23" s="36" t="s">
        <v>44</v>
      </c>
      <c r="F23" s="36" t="s">
        <v>40</v>
      </c>
      <c r="G23" s="36" t="s">
        <v>41</v>
      </c>
      <c r="H23" s="38" t="s">
        <v>42</v>
      </c>
    </row>
    <row r="24" spans="1:9" ht="30" x14ac:dyDescent="0.2">
      <c r="C24" s="19" t="s">
        <v>228</v>
      </c>
      <c r="H24" s="2"/>
    </row>
    <row r="25" spans="1:9" ht="30" x14ac:dyDescent="0.2">
      <c r="A25" s="16">
        <v>42384</v>
      </c>
      <c r="C25" s="19" t="s">
        <v>229</v>
      </c>
      <c r="H25" s="2"/>
    </row>
    <row r="26" spans="1:9" x14ac:dyDescent="0.2">
      <c r="A26" t="s">
        <v>53</v>
      </c>
      <c r="B26" t="s">
        <v>53</v>
      </c>
      <c r="C26" s="19" t="s">
        <v>73</v>
      </c>
      <c r="D26" t="s">
        <v>44</v>
      </c>
      <c r="F26" t="s">
        <v>40</v>
      </c>
      <c r="G26" t="s">
        <v>41</v>
      </c>
      <c r="H26" s="2" t="s">
        <v>42</v>
      </c>
    </row>
    <row r="27" spans="1:9" ht="30" x14ac:dyDescent="0.2">
      <c r="A27" t="s">
        <v>53</v>
      </c>
      <c r="B27" t="s">
        <v>53</v>
      </c>
      <c r="C27" s="19" t="s">
        <v>54</v>
      </c>
      <c r="D27" t="s">
        <v>71</v>
      </c>
      <c r="F27" t="s">
        <v>40</v>
      </c>
      <c r="G27" t="s">
        <v>55</v>
      </c>
      <c r="H27" s="2" t="s">
        <v>76</v>
      </c>
    </row>
    <row r="28" spans="1:9" ht="30" x14ac:dyDescent="0.2">
      <c r="A28" t="s">
        <v>53</v>
      </c>
      <c r="B28" t="s">
        <v>53</v>
      </c>
      <c r="C28" s="19" t="s">
        <v>56</v>
      </c>
      <c r="D28" t="s">
        <v>72</v>
      </c>
      <c r="G28" t="s">
        <v>74</v>
      </c>
      <c r="H28" s="2" t="s">
        <v>75</v>
      </c>
    </row>
  </sheetData>
  <hyperlinks>
    <hyperlink ref="I7" r:id="rId1"/>
    <hyperlink ref="C7" r:id="rId2"/>
    <hyperlink ref="C8" r:id="rId3"/>
    <hyperlink ref="H23" r:id="rId4"/>
    <hyperlink ref="C2" r:id="rId5"/>
    <hyperlink ref="I8" r:id="rId6"/>
    <hyperlink ref="I10" r:id="rId7"/>
    <hyperlink ref="I9" r:id="rId8"/>
    <hyperlink ref="H26" r:id="rId9"/>
    <hyperlink ref="H28" r:id="rId10"/>
    <hyperlink ref="H27" r:id="rId11"/>
    <hyperlink ref="I15" r:id="rId12"/>
    <hyperlink ref="I14" r:id="rId13"/>
    <hyperlink ref="I17" r:id="rId14"/>
    <hyperlink ref="I16" r:id="rId15"/>
  </hyperlinks>
  <pageMargins left="0.7" right="0.7" top="0.75" bottom="0.75" header="0.3" footer="0.3"/>
  <pageSetup paperSize="9" scale="38" orientation="landscape"/>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autoPageBreaks="0"/>
  </sheetPr>
  <dimension ref="A1:H9"/>
  <sheetViews>
    <sheetView workbookViewId="0">
      <selection activeCell="I5" sqref="I5"/>
    </sheetView>
  </sheetViews>
  <sheetFormatPr baseColWidth="10" defaultColWidth="8.83203125" defaultRowHeight="15" x14ac:dyDescent="0.2"/>
  <sheetData>
    <row r="1" spans="1:8" x14ac:dyDescent="0.2">
      <c r="A1" s="1" t="s">
        <v>59</v>
      </c>
      <c r="B1" s="1" t="s">
        <v>60</v>
      </c>
      <c r="C1" s="1" t="s">
        <v>5</v>
      </c>
      <c r="D1" s="1" t="s">
        <v>4</v>
      </c>
      <c r="E1" s="1" t="s">
        <v>57</v>
      </c>
      <c r="F1" s="1" t="s">
        <v>12</v>
      </c>
      <c r="G1" s="1" t="s">
        <v>13</v>
      </c>
      <c r="H1" s="1" t="s">
        <v>58</v>
      </c>
    </row>
    <row r="2" spans="1:8" x14ac:dyDescent="0.2">
      <c r="A2" t="s">
        <v>67</v>
      </c>
      <c r="B2" t="s">
        <v>68</v>
      </c>
      <c r="C2" t="s">
        <v>69</v>
      </c>
      <c r="D2" t="s">
        <v>216</v>
      </c>
      <c r="E2" t="s">
        <v>65</v>
      </c>
      <c r="F2" t="s">
        <v>14</v>
      </c>
      <c r="H2" t="s">
        <v>66</v>
      </c>
    </row>
    <row r="3" spans="1:8" x14ac:dyDescent="0.2">
      <c r="A3" t="s">
        <v>61</v>
      </c>
      <c r="B3" t="s">
        <v>62</v>
      </c>
      <c r="C3" t="s">
        <v>70</v>
      </c>
      <c r="E3" t="s">
        <v>63</v>
      </c>
      <c r="F3" t="s">
        <v>14</v>
      </c>
      <c r="H3" t="s">
        <v>64</v>
      </c>
    </row>
    <row r="4" spans="1:8" x14ac:dyDescent="0.2">
      <c r="A4" t="s">
        <v>237</v>
      </c>
      <c r="B4" t="s">
        <v>238</v>
      </c>
      <c r="C4" s="2" t="s">
        <v>239</v>
      </c>
      <c r="E4" t="s">
        <v>63</v>
      </c>
      <c r="F4" t="s">
        <v>14</v>
      </c>
      <c r="H4" t="s">
        <v>240</v>
      </c>
    </row>
    <row r="5" spans="1:8" x14ac:dyDescent="0.2">
      <c r="A5" t="s">
        <v>244</v>
      </c>
      <c r="B5" t="s">
        <v>245</v>
      </c>
      <c r="C5" t="s">
        <v>248</v>
      </c>
      <c r="E5" t="s">
        <v>246</v>
      </c>
      <c r="F5" t="s">
        <v>14</v>
      </c>
      <c r="G5" t="s">
        <v>128</v>
      </c>
      <c r="H5" t="s">
        <v>247</v>
      </c>
    </row>
    <row r="6" spans="1:8" x14ac:dyDescent="0.2">
      <c r="A6" t="s">
        <v>249</v>
      </c>
      <c r="B6" t="s">
        <v>250</v>
      </c>
      <c r="C6" t="s">
        <v>252</v>
      </c>
      <c r="E6" t="s">
        <v>246</v>
      </c>
      <c r="F6" t="s">
        <v>14</v>
      </c>
      <c r="G6" t="s">
        <v>128</v>
      </c>
      <c r="H6" t="s">
        <v>251</v>
      </c>
    </row>
    <row r="7" spans="1:8" x14ac:dyDescent="0.2">
      <c r="A7" t="s">
        <v>253</v>
      </c>
      <c r="B7" t="s">
        <v>254</v>
      </c>
      <c r="C7" t="s">
        <v>256</v>
      </c>
      <c r="E7" t="s">
        <v>246</v>
      </c>
      <c r="F7" t="s">
        <v>14</v>
      </c>
      <c r="G7" t="s">
        <v>255</v>
      </c>
      <c r="H7" t="s">
        <v>251</v>
      </c>
    </row>
    <row r="8" spans="1:8" x14ac:dyDescent="0.2">
      <c r="A8" t="s">
        <v>257</v>
      </c>
      <c r="B8" t="s">
        <v>258</v>
      </c>
      <c r="C8" t="s">
        <v>262</v>
      </c>
      <c r="E8" t="s">
        <v>260</v>
      </c>
      <c r="F8" t="s">
        <v>259</v>
      </c>
      <c r="H8" t="s">
        <v>261</v>
      </c>
    </row>
    <row r="9" spans="1:8" x14ac:dyDescent="0.2">
      <c r="A9" t="s">
        <v>61</v>
      </c>
      <c r="B9" t="s">
        <v>62</v>
      </c>
      <c r="C9" t="s">
        <v>264</v>
      </c>
      <c r="E9" t="s">
        <v>263</v>
      </c>
      <c r="F9" t="s">
        <v>14</v>
      </c>
      <c r="H9" t="s">
        <v>261</v>
      </c>
    </row>
  </sheetData>
  <hyperlinks>
    <hyperlink ref="C4" r:id="rId1"/>
  </hyperlinks>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IODP (Ocean Drilling)</vt:lpstr>
      <vt:lpstr>ICDP (Continental Drilling)</vt:lpstr>
      <vt:lpstr>Students who are interested</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virginia.toy@otago.ac.nz</cp:lastModifiedBy>
  <cp:lastPrinted>2016-04-03T21:26:16Z</cp:lastPrinted>
  <dcterms:created xsi:type="dcterms:W3CDTF">2016-03-20T22:50:07Z</dcterms:created>
  <dcterms:modified xsi:type="dcterms:W3CDTF">2016-07-21T06:40:45Z</dcterms:modified>
</cp:coreProperties>
</file>